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05" windowHeight="9390" tabRatio="453" activeTab="0"/>
  </bookViews>
  <sheets>
    <sheet name="Sheet1" sheetId="1" r:id="rId1"/>
    <sheet name="IHO" sheetId="2" r:id="rId2"/>
    <sheet name="Sheet3" sheetId="3" r:id="rId3"/>
  </sheets>
  <definedNames>
    <definedName name="_Toc299360216" localSheetId="0">'Sheet1'!$B$8</definedName>
    <definedName name="_Toc299360217" localSheetId="0">'Sheet1'!$B$15</definedName>
    <definedName name="_Toc299360218" localSheetId="0">'Sheet1'!$B$24</definedName>
    <definedName name="_Toc299360219" localSheetId="0">'Sheet1'!$B$30</definedName>
    <definedName name="_Toc299360220" localSheetId="0">'Sheet1'!$B$35</definedName>
    <definedName name="_Toc299360221" localSheetId="0">'Sheet1'!$C$36</definedName>
    <definedName name="_Toc299360222" localSheetId="0">'Sheet1'!$C$42</definedName>
    <definedName name="_Toc299360223" localSheetId="0">'Sheet1'!$B$47</definedName>
    <definedName name="_Toc299360224" localSheetId="0">'Sheet1'!$B$55</definedName>
  </definedNames>
  <calcPr fullCalcOnLoad="1"/>
</workbook>
</file>

<file path=xl/sharedStrings.xml><?xml version="1.0" encoding="utf-8"?>
<sst xmlns="http://schemas.openxmlformats.org/spreadsheetml/2006/main" count="585" uniqueCount="123">
  <si>
    <t>Environmental Stewardship:</t>
  </si>
  <si>
    <t>Fundamental Science</t>
  </si>
  <si>
    <t>Health &amp; Safety:</t>
  </si>
  <si>
    <t>Infrastructure:</t>
  </si>
  <si>
    <t>Boundaries definition,</t>
  </si>
  <si>
    <t>Defense</t>
  </si>
  <si>
    <t>Sustainable Resource Management:</t>
  </si>
  <si>
    <t>Transportation</t>
  </si>
  <si>
    <t xml:space="preserve">  Sovereignty:</t>
  </si>
  <si>
    <r>
      <rPr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Arial"/>
        <family val="2"/>
      </rPr>
      <t>Human Activities in the Ocean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</si>
  <si>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Marine Protected Areas</t>
    </r>
  </si>
  <si>
    <t>  Habitat Monitoring</t>
  </si>
  <si>
    <t>National Heritage</t>
  </si>
  <si>
    <r>
      <t xml:space="preserve"> Land Use Planning,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Marine Cadastre</t>
    </r>
  </si>
  <si>
    <t>Baseline Studies</t>
  </si>
  <si>
    <t xml:space="preserve"> offshore waste disposal</t>
  </si>
  <si>
    <t xml:space="preserve"> impact of sediment transport </t>
  </si>
  <si>
    <t>Planetary scale  observing systems</t>
  </si>
  <si>
    <t xml:space="preserve">Data Base Management </t>
  </si>
  <si>
    <t xml:space="preserve">Nippon Foundation Projects </t>
  </si>
  <si>
    <t xml:space="preserve">GEBCO </t>
  </si>
  <si>
    <t>See listing of full names at bottom</t>
  </si>
  <si>
    <t>NF-UN Partnership Training Programme on Ocean Affairs and the Law of the Sea</t>
  </si>
  <si>
    <t>Strengthening Principled Ocean Governance Networks</t>
  </si>
  <si>
    <t>Construction of an International Ocean Governance Network</t>
  </si>
  <si>
    <t>NF-GEBCO Training Project</t>
  </si>
  <si>
    <t>International Association of Maritime Universities</t>
  </si>
  <si>
    <t>masters degree at the International Maritime Law Institute</t>
  </si>
  <si>
    <t xml:space="preserve"> Training International Tribunal for LOS </t>
  </si>
  <si>
    <t xml:space="preserve">Taken from NF website </t>
  </si>
  <si>
    <t xml:space="preserve">Fellowships at Seafarers International Research Center </t>
  </si>
  <si>
    <t>Chairs ( Maritime Administration, Marine Environment Management, and Maritime Technology) at the World Maritime University</t>
  </si>
  <si>
    <t>Nippon FoundationMARINE  Programs</t>
  </si>
  <si>
    <t>NF-UBC Nereus – Predicting the Future Ocean (seafood)</t>
  </si>
  <si>
    <t>UN LOS</t>
  </si>
  <si>
    <t>Low</t>
  </si>
  <si>
    <t>Base map</t>
  </si>
  <si>
    <t>High</t>
  </si>
  <si>
    <t>some</t>
  </si>
  <si>
    <t>Chairs</t>
  </si>
  <si>
    <t>Predictions of climate change, Sea Level Rise</t>
  </si>
  <si>
    <t xml:space="preserve"> Tsunamis and Earthquakes</t>
  </si>
  <si>
    <t>Path prediction</t>
  </si>
  <si>
    <t>Oil Spill Readiness Plans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</si>
  <si>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Sewage location, Dredge spoils disposal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</si>
  <si>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Monitoring  distribution of chemicals</t>
    </r>
  </si>
  <si>
    <t>Dated 2009 except number 10 which is newer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</si>
  <si>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oil recovery platforms</t>
    </r>
  </si>
  <si>
    <t>ports, harbours, navigational warnings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</si>
  <si>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Cables &amp; Pipeline,  Dredging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</si>
  <si>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Juridical Continental Shelf under UNCLOS</t>
    </r>
  </si>
  <si>
    <t>Surveillance, Contraband &amp; Drugs</t>
  </si>
  <si>
    <t xml:space="preserve">Piracy 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</si>
  <si>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mine counter-measures</t>
    </r>
  </si>
  <si>
    <t>Submarine navigation and warfare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</si>
  <si>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Fisheries,  Aquaculture</t>
    </r>
  </si>
  <si>
    <t>seabed character,  damage to habitats</t>
  </si>
  <si>
    <t>Petroleum &amp; Minerals</t>
  </si>
  <si>
    <t>Need to both to aid and regulate exploration.</t>
  </si>
  <si>
    <t>Geological modeling of ocean basin evolution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</si>
  <si>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Assisting the International Seabed Authority</t>
    </r>
  </si>
  <si>
    <t>Shipping safe for mariners and cargoes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</si>
  <si>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Navigation</t>
    </r>
  </si>
  <si>
    <t>Opening former ice-covered areas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</si>
  <si>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Search and rescue</t>
    </r>
  </si>
  <si>
    <t>Energy from Tide and Waves</t>
  </si>
  <si>
    <t>Some</t>
  </si>
  <si>
    <t>morphology</t>
  </si>
  <si>
    <t>Governance</t>
  </si>
  <si>
    <t>Network</t>
  </si>
  <si>
    <t>Gov</t>
  </si>
  <si>
    <t>large scale</t>
  </si>
  <si>
    <t>IAMU</t>
  </si>
  <si>
    <t xml:space="preserve">some </t>
  </si>
  <si>
    <t>high</t>
  </si>
  <si>
    <t>Law</t>
  </si>
  <si>
    <t>Tribune</t>
  </si>
  <si>
    <t>seafarer</t>
  </si>
  <si>
    <t xml:space="preserve">high </t>
  </si>
  <si>
    <t>Nereus</t>
  </si>
  <si>
    <t xml:space="preserve">High </t>
  </si>
  <si>
    <t>?</t>
  </si>
  <si>
    <t>NO</t>
  </si>
  <si>
    <t>Overall</t>
  </si>
  <si>
    <t>Medium</t>
  </si>
  <si>
    <t>should</t>
  </si>
  <si>
    <t>IHO</t>
  </si>
  <si>
    <t>IOC</t>
  </si>
  <si>
    <t>Good</t>
  </si>
  <si>
    <t xml:space="preserve">without GEBCO </t>
  </si>
  <si>
    <t>Med-Hi</t>
  </si>
  <si>
    <t>lo-med</t>
  </si>
  <si>
    <t>low</t>
  </si>
  <si>
    <t>SEE SHEET 2</t>
  </si>
  <si>
    <t>Route Planning</t>
  </si>
  <si>
    <t>Planning</t>
  </si>
  <si>
    <t xml:space="preserve">Med </t>
  </si>
  <si>
    <t>Nomenclature</t>
  </si>
  <si>
    <t>Names</t>
  </si>
  <si>
    <t>with GEBCO</t>
  </si>
  <si>
    <t xml:space="preserve">IOC </t>
  </si>
  <si>
    <t>ALL 3</t>
  </si>
  <si>
    <t>Med-hi</t>
  </si>
  <si>
    <t>med</t>
  </si>
  <si>
    <t>ISSUES</t>
  </si>
  <si>
    <t>decline in fish stocks</t>
  </si>
  <si>
    <t>some?</t>
  </si>
  <si>
    <t>GEBCO</t>
  </si>
  <si>
    <t>damage  to coral reefs</t>
  </si>
  <si>
    <t>alone</t>
  </si>
  <si>
    <t xml:space="preserve">&amp; GEBCO </t>
  </si>
  <si>
    <r>
      <t xml:space="preserve">Coastal Development: </t>
    </r>
    <r>
      <rPr>
        <sz val="12"/>
        <color indexed="8"/>
        <rFont val="Arial"/>
        <family val="2"/>
      </rPr>
      <t xml:space="preserve"> </t>
    </r>
  </si>
  <si>
    <t>rising temperatures and water levels,</t>
  </si>
  <si>
    <t>pollution. Mercury. Plastic in the ocean</t>
  </si>
  <si>
    <r>
      <t>Po</t>
    </r>
    <r>
      <rPr>
        <sz val="12"/>
        <color indexed="8"/>
        <rFont val="Arial"/>
        <family val="2"/>
      </rPr>
      <t>or Ocean Governance</t>
    </r>
  </si>
  <si>
    <t>GAPS</t>
  </si>
  <si>
    <t>Gaps</t>
  </si>
  <si>
    <t>Combined</t>
  </si>
  <si>
    <t>All NF</t>
  </si>
  <si>
    <t xml:space="preserve">increasing dead zones </t>
  </si>
  <si>
    <t>more</t>
  </si>
  <si>
    <t>Spreadsheet to accompany: Report on the background to the "Rio +20 United Nationa Conference on Sustainable Development, June 2012" — GEBCO related issues</t>
  </si>
  <si>
    <t>Report given by Mr. David Monahan to the 28th GEBCO Guiding Committee Meeting, 7th October 2011 at Scripps Institution of Oceanography, La Jolla, USA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</si>
</sst>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9"/>
      <color indexed="8"/>
      <name val="Arial"/>
      <family val="2"/>
    </font>
    <font>
      <b/>
      <sz val="14"/>
      <color indexed="62"/>
      <name val="Cambria"/>
      <family val="1"/>
    </font>
    <font>
      <b/>
      <sz val="13"/>
      <color indexed="62"/>
      <name val="Cambria"/>
      <family val="1"/>
    </font>
    <font>
      <u val="single"/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9"/>
      <color theme="1"/>
      <name val="Arial"/>
      <family val="2"/>
    </font>
    <font>
      <sz val="12"/>
      <color theme="1"/>
      <name val="Times New Roman"/>
      <family val="1"/>
    </font>
    <font>
      <b/>
      <sz val="14"/>
      <color rgb="FF365F91"/>
      <name val="Cambria"/>
      <family val="1"/>
    </font>
    <font>
      <sz val="12"/>
      <color theme="1"/>
      <name val="Arial"/>
      <family val="2"/>
    </font>
    <font>
      <b/>
      <sz val="13"/>
      <color rgb="FF4F81BD"/>
      <name val="Cambria"/>
      <family val="1"/>
    </font>
    <font>
      <sz val="11"/>
      <color rgb="FF00B050"/>
      <name val="Calibri"/>
      <family val="2"/>
    </font>
    <font>
      <u val="single"/>
      <sz val="12"/>
      <color theme="1"/>
      <name val="Arial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left" indent="5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9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11" xfId="0" applyBorder="1" applyAlignment="1">
      <alignment/>
    </xf>
    <xf numFmtId="0" fontId="50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 horizontal="left" indent="5"/>
    </xf>
    <xf numFmtId="0" fontId="50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48" fillId="0" borderId="11" xfId="0" applyFont="1" applyBorder="1" applyAlignment="1">
      <alignment horizontal="left" indent="2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15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6" xfId="0" applyFont="1" applyBorder="1" applyAlignment="1">
      <alignment/>
    </xf>
    <xf numFmtId="0" fontId="0" fillId="0" borderId="17" xfId="0" applyBorder="1" applyAlignment="1">
      <alignment/>
    </xf>
    <xf numFmtId="0" fontId="48" fillId="0" borderId="18" xfId="0" applyFont="1" applyBorder="1" applyAlignment="1">
      <alignment horizontal="left" indent="5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5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3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19" xfId="0" applyFill="1" applyBorder="1" applyAlignment="1">
      <alignment/>
    </xf>
    <xf numFmtId="0" fontId="46" fillId="0" borderId="16" xfId="0" applyFont="1" applyBorder="1" applyAlignment="1">
      <alignment horizontal="center"/>
    </xf>
    <xf numFmtId="0" fontId="0" fillId="36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>
      <alignment horizontal="left"/>
    </xf>
    <xf numFmtId="0" fontId="53" fillId="0" borderId="0" xfId="0" applyFont="1" applyAlignment="1">
      <alignment/>
    </xf>
    <xf numFmtId="0" fontId="48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54" fillId="37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 indent="5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35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81" zoomScaleNormal="81" zoomScalePageLayoutView="0" workbookViewId="0" topLeftCell="A1">
      <selection activeCell="A2" sqref="A2"/>
    </sheetView>
  </sheetViews>
  <sheetFormatPr defaultColWidth="9.140625" defaultRowHeight="15"/>
  <cols>
    <col min="1" max="1" width="5.57421875" style="0" customWidth="1"/>
    <col min="2" max="2" width="4.140625" style="0" customWidth="1"/>
    <col min="6" max="6" width="11.7109375" style="0" customWidth="1"/>
    <col min="8" max="10" width="8.8515625" style="31" customWidth="1"/>
    <col min="11" max="11" width="15.28125" style="31" customWidth="1"/>
    <col min="12" max="17" width="8.8515625" style="31" customWidth="1"/>
  </cols>
  <sheetData>
    <row r="1" ht="15">
      <c r="A1" t="s">
        <v>121</v>
      </c>
    </row>
    <row r="2" ht="15">
      <c r="A2" t="s">
        <v>122</v>
      </c>
    </row>
    <row r="4" ht="15.75" thickBot="1">
      <c r="C4" s="53" t="s">
        <v>93</v>
      </c>
    </row>
    <row r="5" spans="8:18" ht="15.75" thickBot="1">
      <c r="H5" s="32" t="s">
        <v>19</v>
      </c>
      <c r="I5" s="33"/>
      <c r="J5" s="33"/>
      <c r="K5" s="34" t="s">
        <v>21</v>
      </c>
      <c r="L5" s="34"/>
      <c r="M5" s="34"/>
      <c r="N5" s="34"/>
      <c r="O5" s="33"/>
      <c r="P5" s="33"/>
      <c r="Q5" s="33"/>
      <c r="R5" s="54" t="s">
        <v>118</v>
      </c>
    </row>
    <row r="6" spans="2:18" ht="18.75" thickBot="1">
      <c r="B6" s="93" t="s">
        <v>9</v>
      </c>
      <c r="C6" s="94"/>
      <c r="D6" s="94"/>
      <c r="E6" s="94"/>
      <c r="F6" s="94"/>
      <c r="G6" s="26"/>
      <c r="H6" s="29">
        <v>1</v>
      </c>
      <c r="I6" s="28">
        <v>2</v>
      </c>
      <c r="J6" s="28">
        <v>3</v>
      </c>
      <c r="K6" s="28">
        <v>4</v>
      </c>
      <c r="L6" s="28">
        <v>5</v>
      </c>
      <c r="M6" s="28">
        <v>6</v>
      </c>
      <c r="N6" s="28">
        <v>7</v>
      </c>
      <c r="O6" s="28">
        <v>8</v>
      </c>
      <c r="P6" s="28">
        <v>9</v>
      </c>
      <c r="Q6" s="28">
        <v>10</v>
      </c>
      <c r="R6" s="57" t="s">
        <v>117</v>
      </c>
    </row>
    <row r="7" spans="2:18" ht="16.5" thickBot="1">
      <c r="B7" s="27"/>
      <c r="C7" s="4"/>
      <c r="D7" s="4"/>
      <c r="E7" s="4"/>
      <c r="F7" s="4"/>
      <c r="G7" s="4"/>
      <c r="H7" s="29" t="s">
        <v>34</v>
      </c>
      <c r="I7" s="28" t="s">
        <v>70</v>
      </c>
      <c r="J7" s="28" t="s">
        <v>70</v>
      </c>
      <c r="K7" s="28" t="s">
        <v>20</v>
      </c>
      <c r="L7" s="28" t="s">
        <v>72</v>
      </c>
      <c r="M7" s="28" t="s">
        <v>75</v>
      </c>
      <c r="N7" s="28" t="s">
        <v>76</v>
      </c>
      <c r="O7" s="28" t="s">
        <v>77</v>
      </c>
      <c r="P7" s="28" t="s">
        <v>39</v>
      </c>
      <c r="Q7" s="28" t="s">
        <v>79</v>
      </c>
      <c r="R7" s="104" t="s">
        <v>116</v>
      </c>
    </row>
    <row r="8" spans="2:18" ht="18.75" thickBot="1">
      <c r="B8" s="8" t="s">
        <v>0</v>
      </c>
      <c r="C8" s="6"/>
      <c r="D8" s="6"/>
      <c r="E8" s="6"/>
      <c r="F8" s="6"/>
      <c r="G8" s="41" t="s">
        <v>83</v>
      </c>
      <c r="H8" s="43">
        <v>1</v>
      </c>
      <c r="I8" s="42" t="s">
        <v>81</v>
      </c>
      <c r="J8" s="42" t="s">
        <v>81</v>
      </c>
      <c r="K8" s="42">
        <v>5</v>
      </c>
      <c r="L8" s="42"/>
      <c r="M8" s="42"/>
      <c r="N8" s="42"/>
      <c r="O8" s="42"/>
      <c r="P8" s="42" t="s">
        <v>38</v>
      </c>
      <c r="Q8" s="42"/>
      <c r="R8" s="103"/>
    </row>
    <row r="9" spans="2:18" ht="18">
      <c r="B9" s="8"/>
      <c r="C9" s="9" t="s">
        <v>10</v>
      </c>
      <c r="D9" s="6"/>
      <c r="E9" s="6"/>
      <c r="F9" s="6"/>
      <c r="G9" s="7"/>
      <c r="H9" s="37" t="s">
        <v>35</v>
      </c>
      <c r="I9" s="31" t="s">
        <v>81</v>
      </c>
      <c r="J9" s="31" t="s">
        <v>81</v>
      </c>
      <c r="K9" s="37" t="s">
        <v>36</v>
      </c>
      <c r="M9" s="37" t="s">
        <v>38</v>
      </c>
      <c r="N9" s="37" t="s">
        <v>38</v>
      </c>
      <c r="Q9" s="37" t="s">
        <v>38</v>
      </c>
      <c r="R9" s="103"/>
    </row>
    <row r="10" spans="2:18" ht="18">
      <c r="B10" s="8"/>
      <c r="C10" s="6" t="s">
        <v>11</v>
      </c>
      <c r="D10" s="6"/>
      <c r="E10" s="6"/>
      <c r="F10" s="6"/>
      <c r="G10" s="7"/>
      <c r="H10" s="31" t="s">
        <v>82</v>
      </c>
      <c r="I10" s="31" t="s">
        <v>81</v>
      </c>
      <c r="J10" s="31" t="s">
        <v>81</v>
      </c>
      <c r="K10" s="37" t="s">
        <v>36</v>
      </c>
      <c r="Q10" s="37" t="s">
        <v>38</v>
      </c>
      <c r="R10" s="103"/>
    </row>
    <row r="11" spans="2:18" ht="15.75">
      <c r="B11" s="10"/>
      <c r="C11" s="6" t="s">
        <v>14</v>
      </c>
      <c r="D11" s="6"/>
      <c r="E11" s="6"/>
      <c r="F11" s="6"/>
      <c r="G11" s="7"/>
      <c r="H11" s="31" t="s">
        <v>82</v>
      </c>
      <c r="I11" s="31" t="s">
        <v>81</v>
      </c>
      <c r="J11" s="31" t="s">
        <v>81</v>
      </c>
      <c r="K11" s="31" t="s">
        <v>82</v>
      </c>
      <c r="R11" s="103"/>
    </row>
    <row r="12" spans="2:18" ht="15">
      <c r="B12" s="11"/>
      <c r="C12" s="6" t="s">
        <v>15</v>
      </c>
      <c r="D12" s="6"/>
      <c r="E12" s="6"/>
      <c r="F12" s="6"/>
      <c r="G12" s="7"/>
      <c r="H12" s="37" t="s">
        <v>35</v>
      </c>
      <c r="I12" s="31" t="s">
        <v>81</v>
      </c>
      <c r="J12" s="31" t="s">
        <v>81</v>
      </c>
      <c r="K12" s="37" t="s">
        <v>38</v>
      </c>
      <c r="R12" s="103"/>
    </row>
    <row r="13" spans="2:18" ht="15.75">
      <c r="B13" s="10"/>
      <c r="C13" s="12" t="s">
        <v>16</v>
      </c>
      <c r="D13" s="6"/>
      <c r="E13" s="6"/>
      <c r="F13" s="6"/>
      <c r="G13" s="7"/>
      <c r="H13" s="31" t="s">
        <v>82</v>
      </c>
      <c r="I13" s="31" t="s">
        <v>82</v>
      </c>
      <c r="J13" s="31" t="s">
        <v>82</v>
      </c>
      <c r="K13" s="37" t="s">
        <v>71</v>
      </c>
      <c r="R13" s="103"/>
    </row>
    <row r="14" spans="2:18" ht="16.5" thickBot="1">
      <c r="B14" s="13"/>
      <c r="C14" s="6"/>
      <c r="D14" s="6"/>
      <c r="E14" s="6"/>
      <c r="F14" s="6"/>
      <c r="G14" s="7"/>
      <c r="R14" s="103"/>
    </row>
    <row r="15" spans="2:18" ht="18.75" thickBot="1">
      <c r="B15" s="8" t="s">
        <v>1</v>
      </c>
      <c r="C15" s="6"/>
      <c r="D15" s="6"/>
      <c r="E15" s="6"/>
      <c r="F15" s="6"/>
      <c r="G15" s="41" t="s">
        <v>83</v>
      </c>
      <c r="H15" s="43">
        <v>0</v>
      </c>
      <c r="I15" s="42" t="s">
        <v>81</v>
      </c>
      <c r="J15" s="42" t="s">
        <v>81</v>
      </c>
      <c r="K15" s="42">
        <v>6</v>
      </c>
      <c r="L15" s="42"/>
      <c r="M15" s="42"/>
      <c r="N15" s="42"/>
      <c r="O15" s="42"/>
      <c r="P15" s="42"/>
      <c r="Q15" s="42"/>
      <c r="R15" s="103"/>
    </row>
    <row r="16" spans="2:18" ht="15.75">
      <c r="B16" s="14"/>
      <c r="C16" s="15" t="s">
        <v>40</v>
      </c>
      <c r="D16" s="16"/>
      <c r="E16" s="6"/>
      <c r="F16" s="6"/>
      <c r="G16" s="7"/>
      <c r="H16" s="31" t="s">
        <v>82</v>
      </c>
      <c r="I16" s="31" t="s">
        <v>81</v>
      </c>
      <c r="J16" s="31" t="s">
        <v>81</v>
      </c>
      <c r="K16" s="31" t="s">
        <v>82</v>
      </c>
      <c r="O16" s="31" t="s">
        <v>82</v>
      </c>
      <c r="R16" s="103"/>
    </row>
    <row r="17" spans="2:18" ht="15.75">
      <c r="B17" s="17"/>
      <c r="C17" s="12" t="s">
        <v>17</v>
      </c>
      <c r="D17" s="16"/>
      <c r="E17" s="6"/>
      <c r="F17" s="6"/>
      <c r="G17" s="7"/>
      <c r="H17" s="31" t="s">
        <v>82</v>
      </c>
      <c r="I17" s="31" t="s">
        <v>81</v>
      </c>
      <c r="J17" s="31" t="s">
        <v>81</v>
      </c>
      <c r="K17" s="31" t="s">
        <v>66</v>
      </c>
      <c r="M17" s="31" t="s">
        <v>82</v>
      </c>
      <c r="O17" s="31" t="s">
        <v>82</v>
      </c>
      <c r="R17" s="103"/>
    </row>
    <row r="18" spans="2:18" ht="15.75">
      <c r="B18" s="17"/>
      <c r="C18" s="12" t="s">
        <v>18</v>
      </c>
      <c r="D18" s="16"/>
      <c r="E18" s="6"/>
      <c r="F18" s="6"/>
      <c r="G18" s="7"/>
      <c r="H18" s="31" t="s">
        <v>82</v>
      </c>
      <c r="I18" s="31" t="s">
        <v>81</v>
      </c>
      <c r="J18" s="31" t="s">
        <v>81</v>
      </c>
      <c r="K18" s="38" t="s">
        <v>37</v>
      </c>
      <c r="R18" s="103"/>
    </row>
    <row r="19" spans="2:18" ht="15.75">
      <c r="B19" s="10"/>
      <c r="C19" s="12" t="s">
        <v>59</v>
      </c>
      <c r="D19" s="6"/>
      <c r="E19" s="6"/>
      <c r="F19" s="6"/>
      <c r="G19" s="7"/>
      <c r="H19" s="31" t="s">
        <v>82</v>
      </c>
      <c r="I19" s="31" t="s">
        <v>82</v>
      </c>
      <c r="J19" s="31" t="s">
        <v>82</v>
      </c>
      <c r="K19" s="37" t="s">
        <v>66</v>
      </c>
      <c r="L19" s="31" t="s">
        <v>82</v>
      </c>
      <c r="M19" s="31" t="s">
        <v>82</v>
      </c>
      <c r="N19" s="31" t="s">
        <v>82</v>
      </c>
      <c r="O19" s="31" t="s">
        <v>82</v>
      </c>
      <c r="P19" s="31" t="s">
        <v>82</v>
      </c>
      <c r="Q19" s="31" t="s">
        <v>82</v>
      </c>
      <c r="R19" s="103"/>
    </row>
    <row r="20" spans="2:18" ht="16.5" thickBot="1">
      <c r="B20" s="10"/>
      <c r="C20" s="12"/>
      <c r="D20" s="6"/>
      <c r="E20" s="6"/>
      <c r="F20" s="6"/>
      <c r="G20" s="7"/>
      <c r="K20" s="39"/>
      <c r="R20" s="103"/>
    </row>
    <row r="21" spans="2:18" ht="18.75" thickBot="1">
      <c r="B21" s="8" t="s">
        <v>68</v>
      </c>
      <c r="C21" s="12"/>
      <c r="D21" s="6"/>
      <c r="E21" s="6"/>
      <c r="F21" s="6"/>
      <c r="G21" s="41" t="s">
        <v>83</v>
      </c>
      <c r="H21" s="45">
        <v>5</v>
      </c>
      <c r="I21" s="42">
        <v>10</v>
      </c>
      <c r="J21" s="42">
        <v>10</v>
      </c>
      <c r="K21" s="44">
        <v>10</v>
      </c>
      <c r="L21" s="42"/>
      <c r="M21" s="42"/>
      <c r="N21" s="42"/>
      <c r="O21" s="42"/>
      <c r="P21" s="42"/>
      <c r="Q21" s="42"/>
      <c r="R21" s="103"/>
    </row>
    <row r="22" spans="2:18" ht="15.75">
      <c r="B22" s="10"/>
      <c r="C22" s="12" t="s">
        <v>69</v>
      </c>
      <c r="D22" s="6"/>
      <c r="E22" s="6"/>
      <c r="F22" s="6"/>
      <c r="G22" s="7"/>
      <c r="H22" s="37" t="s">
        <v>84</v>
      </c>
      <c r="I22" s="38" t="s">
        <v>37</v>
      </c>
      <c r="J22" s="38" t="s">
        <v>37</v>
      </c>
      <c r="K22" s="38" t="s">
        <v>37</v>
      </c>
      <c r="M22" s="37" t="s">
        <v>73</v>
      </c>
      <c r="N22" s="37" t="s">
        <v>73</v>
      </c>
      <c r="Q22" s="38" t="s">
        <v>74</v>
      </c>
      <c r="R22" s="103"/>
    </row>
    <row r="23" spans="2:18" ht="16.5" thickBot="1">
      <c r="B23" s="14"/>
      <c r="C23" s="6"/>
      <c r="D23" s="16"/>
      <c r="E23" s="6"/>
      <c r="F23" s="6"/>
      <c r="G23" s="7"/>
      <c r="R23" s="103"/>
    </row>
    <row r="24" spans="2:18" ht="18.75" thickBot="1">
      <c r="B24" s="8" t="s">
        <v>2</v>
      </c>
      <c r="C24" s="6"/>
      <c r="D24" s="6"/>
      <c r="E24" s="6"/>
      <c r="F24" s="6"/>
      <c r="G24" s="41" t="s">
        <v>83</v>
      </c>
      <c r="H24" s="43">
        <v>1</v>
      </c>
      <c r="I24" s="42" t="s">
        <v>81</v>
      </c>
      <c r="J24" s="42" t="s">
        <v>81</v>
      </c>
      <c r="K24" s="43">
        <v>3</v>
      </c>
      <c r="L24" s="42"/>
      <c r="M24" s="42"/>
      <c r="N24" s="42"/>
      <c r="O24" s="42"/>
      <c r="P24" s="42"/>
      <c r="Q24" s="42"/>
      <c r="R24" s="103"/>
    </row>
    <row r="25" spans="2:18" ht="15.75">
      <c r="B25" s="10"/>
      <c r="C25" s="12" t="s">
        <v>41</v>
      </c>
      <c r="D25" s="6"/>
      <c r="E25" s="6"/>
      <c r="F25" s="6"/>
      <c r="G25" s="7"/>
      <c r="H25" s="31" t="s">
        <v>82</v>
      </c>
      <c r="I25" s="31" t="s">
        <v>81</v>
      </c>
      <c r="J25" s="31" t="s">
        <v>81</v>
      </c>
      <c r="K25" s="38" t="s">
        <v>42</v>
      </c>
      <c r="M25" s="31" t="s">
        <v>82</v>
      </c>
      <c r="R25" s="103"/>
    </row>
    <row r="26" spans="2:18" ht="15.75">
      <c r="B26" s="13"/>
      <c r="C26" s="105" t="s">
        <v>44</v>
      </c>
      <c r="D26" s="6"/>
      <c r="E26" s="6"/>
      <c r="F26" s="6"/>
      <c r="G26" s="7"/>
      <c r="H26" s="31" t="s">
        <v>82</v>
      </c>
      <c r="I26" s="31" t="s">
        <v>82</v>
      </c>
      <c r="J26" s="31" t="s">
        <v>82</v>
      </c>
      <c r="K26" s="31" t="s">
        <v>82</v>
      </c>
      <c r="M26" s="31" t="s">
        <v>82</v>
      </c>
      <c r="R26" s="103"/>
    </row>
    <row r="27" spans="2:18" ht="15">
      <c r="B27" s="11"/>
      <c r="C27" s="6" t="s">
        <v>43</v>
      </c>
      <c r="D27" s="6"/>
      <c r="E27" s="6"/>
      <c r="F27" s="6"/>
      <c r="G27" s="7"/>
      <c r="H27" s="31" t="s">
        <v>82</v>
      </c>
      <c r="I27" s="31" t="s">
        <v>82</v>
      </c>
      <c r="J27" s="31" t="s">
        <v>82</v>
      </c>
      <c r="K27" s="31" t="s">
        <v>82</v>
      </c>
      <c r="M27" s="31" t="s">
        <v>82</v>
      </c>
      <c r="R27" s="103"/>
    </row>
    <row r="28" spans="2:18" ht="15.75">
      <c r="B28" s="13"/>
      <c r="C28" s="9" t="s">
        <v>45</v>
      </c>
      <c r="D28" s="6"/>
      <c r="E28" s="6"/>
      <c r="F28" s="6"/>
      <c r="G28" s="7"/>
      <c r="H28" s="37" t="s">
        <v>35</v>
      </c>
      <c r="I28" s="31" t="s">
        <v>82</v>
      </c>
      <c r="J28" s="31" t="s">
        <v>82</v>
      </c>
      <c r="K28" s="37" t="s">
        <v>36</v>
      </c>
      <c r="M28" s="31" t="s">
        <v>82</v>
      </c>
      <c r="R28" s="103"/>
    </row>
    <row r="29" spans="2:18" ht="16.5" thickBot="1">
      <c r="B29" s="18"/>
      <c r="C29" s="6"/>
      <c r="D29" s="6"/>
      <c r="E29" s="6"/>
      <c r="F29" s="6"/>
      <c r="G29" s="7"/>
      <c r="R29" s="103"/>
    </row>
    <row r="30" spans="2:18" ht="18.75" thickBot="1">
      <c r="B30" s="8" t="s">
        <v>3</v>
      </c>
      <c r="C30" s="6"/>
      <c r="D30" s="6"/>
      <c r="E30" s="6"/>
      <c r="F30" s="6"/>
      <c r="G30" s="41" t="s">
        <v>83</v>
      </c>
      <c r="H30" s="43">
        <v>3</v>
      </c>
      <c r="I30" s="42" t="s">
        <v>81</v>
      </c>
      <c r="J30" s="42" t="s">
        <v>81</v>
      </c>
      <c r="K30" s="43">
        <v>2</v>
      </c>
      <c r="L30" s="42"/>
      <c r="M30" s="42"/>
      <c r="N30" s="42"/>
      <c r="O30" s="42"/>
      <c r="P30" s="42"/>
      <c r="Q30" s="42"/>
      <c r="R30" s="103"/>
    </row>
    <row r="31" spans="2:18" ht="15.75">
      <c r="B31" s="13"/>
      <c r="C31" s="9" t="s">
        <v>49</v>
      </c>
      <c r="D31" s="6"/>
      <c r="E31" s="6"/>
      <c r="F31" s="6"/>
      <c r="G31" s="7"/>
      <c r="H31" s="37" t="s">
        <v>35</v>
      </c>
      <c r="I31" s="31" t="s">
        <v>82</v>
      </c>
      <c r="J31" s="31" t="s">
        <v>82</v>
      </c>
      <c r="K31" s="37" t="s">
        <v>94</v>
      </c>
      <c r="R31" s="103"/>
    </row>
    <row r="32" spans="2:18" ht="15.75">
      <c r="B32" s="10"/>
      <c r="C32" s="12" t="s">
        <v>48</v>
      </c>
      <c r="D32" s="6"/>
      <c r="E32" s="6"/>
      <c r="F32" s="6"/>
      <c r="G32" s="7"/>
      <c r="H32" s="37" t="s">
        <v>35</v>
      </c>
      <c r="I32" s="31" t="s">
        <v>81</v>
      </c>
      <c r="J32" s="31" t="s">
        <v>81</v>
      </c>
      <c r="K32" s="31" t="s">
        <v>82</v>
      </c>
      <c r="L32" s="37" t="s">
        <v>73</v>
      </c>
      <c r="O32" s="37" t="s">
        <v>73</v>
      </c>
      <c r="R32" s="103"/>
    </row>
    <row r="33" spans="2:18" ht="15.75">
      <c r="B33" s="13"/>
      <c r="C33" s="9" t="s">
        <v>47</v>
      </c>
      <c r="D33" s="6"/>
      <c r="E33" s="6"/>
      <c r="F33" s="6"/>
      <c r="G33" s="7"/>
      <c r="H33" s="37" t="s">
        <v>35</v>
      </c>
      <c r="I33" s="31" t="s">
        <v>82</v>
      </c>
      <c r="J33" s="31" t="s">
        <v>82</v>
      </c>
      <c r="K33" s="31" t="s">
        <v>82</v>
      </c>
      <c r="R33" s="103"/>
    </row>
    <row r="34" spans="2:18" ht="15.75" thickBot="1">
      <c r="B34" s="11"/>
      <c r="C34" s="6"/>
      <c r="D34" s="6"/>
      <c r="E34" s="6"/>
      <c r="F34" s="6"/>
      <c r="G34" s="7"/>
      <c r="R34" s="103"/>
    </row>
    <row r="35" spans="2:18" ht="18.75" thickBot="1">
      <c r="B35" s="8" t="s">
        <v>8</v>
      </c>
      <c r="C35" s="6"/>
      <c r="D35" s="6"/>
      <c r="E35" s="6"/>
      <c r="F35" s="6"/>
      <c r="G35" s="41" t="s">
        <v>83</v>
      </c>
      <c r="H35" s="47">
        <v>8</v>
      </c>
      <c r="I35" s="42"/>
      <c r="J35" s="42"/>
      <c r="K35" s="42" t="s">
        <v>96</v>
      </c>
      <c r="L35" s="42"/>
      <c r="M35" s="42"/>
      <c r="N35" s="42"/>
      <c r="O35" s="42"/>
      <c r="P35" s="42"/>
      <c r="Q35" s="42"/>
      <c r="R35" s="103"/>
    </row>
    <row r="36" spans="2:18" ht="16.5">
      <c r="B36" s="11"/>
      <c r="C36" s="19" t="s">
        <v>4</v>
      </c>
      <c r="D36" s="6"/>
      <c r="E36" s="6"/>
      <c r="F36" s="6"/>
      <c r="G36" s="7"/>
      <c r="H36" s="38" t="s">
        <v>37</v>
      </c>
      <c r="I36" s="31" t="s">
        <v>81</v>
      </c>
      <c r="J36" s="31" t="s">
        <v>81</v>
      </c>
      <c r="K36" s="37" t="s">
        <v>84</v>
      </c>
      <c r="R36" s="103"/>
    </row>
    <row r="37" spans="2:18" ht="15.75">
      <c r="B37" s="13"/>
      <c r="C37" s="9" t="s">
        <v>50</v>
      </c>
      <c r="D37" s="6"/>
      <c r="E37" s="6"/>
      <c r="F37" s="6"/>
      <c r="G37" s="7"/>
      <c r="H37" s="38" t="s">
        <v>37</v>
      </c>
      <c r="I37" s="31" t="s">
        <v>81</v>
      </c>
      <c r="J37" s="31" t="s">
        <v>81</v>
      </c>
      <c r="K37" s="38" t="s">
        <v>67</v>
      </c>
      <c r="M37" s="37" t="s">
        <v>73</v>
      </c>
      <c r="N37" s="37" t="s">
        <v>73</v>
      </c>
      <c r="R37" s="103"/>
    </row>
    <row r="38" spans="2:18" ht="15.75">
      <c r="B38" s="13"/>
      <c r="C38" s="9" t="s">
        <v>13</v>
      </c>
      <c r="D38" s="6"/>
      <c r="E38" s="6"/>
      <c r="F38" s="6"/>
      <c r="G38" s="7"/>
      <c r="H38" s="31" t="s">
        <v>82</v>
      </c>
      <c r="I38" s="31" t="s">
        <v>85</v>
      </c>
      <c r="J38" s="31" t="s">
        <v>85</v>
      </c>
      <c r="K38" s="31" t="s">
        <v>82</v>
      </c>
      <c r="N38" s="37" t="s">
        <v>73</v>
      </c>
      <c r="R38" s="103"/>
    </row>
    <row r="39" spans="2:18" ht="15.75">
      <c r="B39" s="10"/>
      <c r="C39" s="12" t="s">
        <v>51</v>
      </c>
      <c r="D39" s="6"/>
      <c r="E39" s="6"/>
      <c r="F39" s="6"/>
      <c r="G39" s="7"/>
      <c r="H39" s="37" t="s">
        <v>66</v>
      </c>
      <c r="I39" s="31" t="s">
        <v>81</v>
      </c>
      <c r="J39" s="31" t="s">
        <v>81</v>
      </c>
      <c r="K39" s="31" t="s">
        <v>82</v>
      </c>
      <c r="L39" s="37" t="s">
        <v>38</v>
      </c>
      <c r="M39" s="37" t="s">
        <v>38</v>
      </c>
      <c r="N39" s="37" t="s">
        <v>73</v>
      </c>
      <c r="R39" s="103"/>
    </row>
    <row r="40" spans="2:18" ht="15.75">
      <c r="B40" s="5"/>
      <c r="C40" s="9" t="s">
        <v>12</v>
      </c>
      <c r="D40" s="6"/>
      <c r="E40" s="6"/>
      <c r="F40" s="6"/>
      <c r="G40" s="7"/>
      <c r="H40" s="37" t="s">
        <v>66</v>
      </c>
      <c r="I40" s="31" t="s">
        <v>81</v>
      </c>
      <c r="J40" s="31" t="s">
        <v>81</v>
      </c>
      <c r="K40" s="31" t="s">
        <v>82</v>
      </c>
      <c r="R40" s="103"/>
    </row>
    <row r="41" spans="2:18" ht="15.75">
      <c r="B41" s="5"/>
      <c r="C41" s="9" t="s">
        <v>97</v>
      </c>
      <c r="D41" s="6"/>
      <c r="E41" s="6"/>
      <c r="F41" s="6"/>
      <c r="G41" s="7"/>
      <c r="H41" s="39"/>
      <c r="K41" s="38" t="s">
        <v>98</v>
      </c>
      <c r="M41" s="31" t="s">
        <v>82</v>
      </c>
      <c r="R41" s="103"/>
    </row>
    <row r="42" spans="2:18" ht="16.5">
      <c r="B42" s="11"/>
      <c r="C42" s="19" t="s">
        <v>5</v>
      </c>
      <c r="D42" s="6"/>
      <c r="E42" s="6"/>
      <c r="F42" s="6"/>
      <c r="G42" s="7"/>
      <c r="H42" s="46">
        <v>3</v>
      </c>
      <c r="I42" s="31" t="s">
        <v>81</v>
      </c>
      <c r="J42" s="31" t="s">
        <v>81</v>
      </c>
      <c r="K42" s="31" t="s">
        <v>92</v>
      </c>
      <c r="R42" s="103"/>
    </row>
    <row r="43" spans="2:18" ht="15.75">
      <c r="B43" s="13"/>
      <c r="C43" s="9" t="s">
        <v>53</v>
      </c>
      <c r="D43" s="6"/>
      <c r="E43" s="6"/>
      <c r="F43" s="6"/>
      <c r="G43" s="7"/>
      <c r="H43" s="37" t="s">
        <v>38</v>
      </c>
      <c r="I43" s="31" t="s">
        <v>82</v>
      </c>
      <c r="J43" s="31" t="s">
        <v>82</v>
      </c>
      <c r="K43" s="31" t="s">
        <v>82</v>
      </c>
      <c r="M43" s="31" t="s">
        <v>82</v>
      </c>
      <c r="R43" s="103"/>
    </row>
    <row r="44" spans="2:18" ht="15.75">
      <c r="B44" s="10"/>
      <c r="C44" s="12" t="s">
        <v>54</v>
      </c>
      <c r="D44" s="6"/>
      <c r="E44" s="6"/>
      <c r="F44" s="6"/>
      <c r="G44" s="7"/>
      <c r="H44" s="37" t="s">
        <v>38</v>
      </c>
      <c r="I44" s="31" t="s">
        <v>82</v>
      </c>
      <c r="J44" s="31" t="s">
        <v>82</v>
      </c>
      <c r="K44" s="37" t="s">
        <v>95</v>
      </c>
      <c r="R44" s="103"/>
    </row>
    <row r="45" spans="2:18" ht="15.75">
      <c r="B45" s="20"/>
      <c r="C45" s="6" t="s">
        <v>52</v>
      </c>
      <c r="D45" s="6"/>
      <c r="E45" s="6"/>
      <c r="F45" s="6"/>
      <c r="G45" s="7"/>
      <c r="H45" s="37" t="s">
        <v>38</v>
      </c>
      <c r="I45" s="31" t="s">
        <v>81</v>
      </c>
      <c r="J45" s="31" t="s">
        <v>81</v>
      </c>
      <c r="K45" s="31" t="s">
        <v>82</v>
      </c>
      <c r="M45" s="37" t="s">
        <v>73</v>
      </c>
      <c r="R45" s="103"/>
    </row>
    <row r="46" spans="2:18" ht="16.5" thickBot="1">
      <c r="B46" s="20"/>
      <c r="C46" s="6"/>
      <c r="D46" s="6"/>
      <c r="E46" s="6"/>
      <c r="F46" s="6"/>
      <c r="G46" s="7"/>
      <c r="R46" s="103"/>
    </row>
    <row r="47" spans="2:18" ht="18.75" thickBot="1">
      <c r="B47" s="8" t="s">
        <v>6</v>
      </c>
      <c r="C47" s="6"/>
      <c r="D47" s="6"/>
      <c r="E47" s="6"/>
      <c r="F47" s="6"/>
      <c r="G47" s="41" t="s">
        <v>83</v>
      </c>
      <c r="H47" s="42">
        <v>8</v>
      </c>
      <c r="I47" s="42" t="s">
        <v>81</v>
      </c>
      <c r="J47" s="42" t="s">
        <v>81</v>
      </c>
      <c r="K47" s="42">
        <v>4</v>
      </c>
      <c r="L47" s="42"/>
      <c r="M47" s="42"/>
      <c r="N47" s="42"/>
      <c r="O47" s="42"/>
      <c r="P47" s="42"/>
      <c r="Q47" s="42"/>
      <c r="R47" s="103"/>
    </row>
    <row r="48" spans="2:18" ht="15.75">
      <c r="B48" s="13"/>
      <c r="C48" s="9" t="s">
        <v>55</v>
      </c>
      <c r="D48" s="6"/>
      <c r="E48" s="6"/>
      <c r="F48" s="6"/>
      <c r="G48" s="7"/>
      <c r="H48" s="38" t="s">
        <v>37</v>
      </c>
      <c r="I48" s="37" t="s">
        <v>66</v>
      </c>
      <c r="J48" s="37" t="s">
        <v>66</v>
      </c>
      <c r="K48" s="37" t="s">
        <v>36</v>
      </c>
      <c r="Q48" s="38" t="s">
        <v>80</v>
      </c>
      <c r="R48" s="103"/>
    </row>
    <row r="49" spans="2:18" ht="15.75">
      <c r="B49" s="10"/>
      <c r="C49" s="12" t="s">
        <v>56</v>
      </c>
      <c r="D49" s="6"/>
      <c r="E49" s="6"/>
      <c r="F49" s="6"/>
      <c r="G49" s="7"/>
      <c r="H49" s="31" t="s">
        <v>82</v>
      </c>
      <c r="I49" s="31" t="s">
        <v>81</v>
      </c>
      <c r="J49" s="31" t="s">
        <v>81</v>
      </c>
      <c r="K49" s="37" t="s">
        <v>92</v>
      </c>
      <c r="R49" s="103"/>
    </row>
    <row r="50" spans="2:18" ht="15.75">
      <c r="B50" s="10"/>
      <c r="C50" s="12" t="s">
        <v>57</v>
      </c>
      <c r="D50" s="6"/>
      <c r="E50" s="6"/>
      <c r="F50" s="6"/>
      <c r="G50" s="7"/>
      <c r="H50" s="38" t="s">
        <v>37</v>
      </c>
      <c r="I50" s="31" t="s">
        <v>81</v>
      </c>
      <c r="J50" s="31" t="s">
        <v>81</v>
      </c>
      <c r="K50" s="37" t="s">
        <v>38</v>
      </c>
      <c r="R50" s="103"/>
    </row>
    <row r="51" spans="2:18" ht="15.75">
      <c r="B51" s="10"/>
      <c r="C51" s="12" t="s">
        <v>58</v>
      </c>
      <c r="D51" s="6"/>
      <c r="E51" s="6"/>
      <c r="F51" s="6"/>
      <c r="G51" s="7"/>
      <c r="H51" s="37" t="s">
        <v>66</v>
      </c>
      <c r="I51" s="37" t="s">
        <v>66</v>
      </c>
      <c r="J51" s="37" t="s">
        <v>66</v>
      </c>
      <c r="K51" s="31" t="s">
        <v>82</v>
      </c>
      <c r="R51" s="103"/>
    </row>
    <row r="52" spans="2:18" ht="15.75">
      <c r="B52" s="13"/>
      <c r="C52" s="9" t="s">
        <v>60</v>
      </c>
      <c r="D52" s="6"/>
      <c r="E52" s="6"/>
      <c r="F52" s="6"/>
      <c r="G52" s="7"/>
      <c r="H52" s="38" t="s">
        <v>37</v>
      </c>
      <c r="I52" s="37" t="s">
        <v>66</v>
      </c>
      <c r="J52" s="37" t="s">
        <v>66</v>
      </c>
      <c r="K52" s="37" t="s">
        <v>36</v>
      </c>
      <c r="R52" s="103"/>
    </row>
    <row r="53" spans="2:18" ht="15.75">
      <c r="B53" s="13"/>
      <c r="C53" s="9" t="s">
        <v>65</v>
      </c>
      <c r="D53" s="6"/>
      <c r="E53" s="6"/>
      <c r="F53" s="6"/>
      <c r="G53" s="7"/>
      <c r="H53" s="31" t="s">
        <v>82</v>
      </c>
      <c r="I53" s="31" t="s">
        <v>81</v>
      </c>
      <c r="J53" s="31" t="s">
        <v>81</v>
      </c>
      <c r="K53" s="31" t="s">
        <v>82</v>
      </c>
      <c r="R53" s="103"/>
    </row>
    <row r="54" spans="2:18" ht="16.5" thickBot="1">
      <c r="B54" s="20"/>
      <c r="C54" s="6"/>
      <c r="D54" s="6"/>
      <c r="E54" s="6"/>
      <c r="F54" s="6"/>
      <c r="G54" s="7"/>
      <c r="R54" s="103"/>
    </row>
    <row r="55" spans="2:18" ht="18.75" thickBot="1">
      <c r="B55" s="8" t="s">
        <v>7</v>
      </c>
      <c r="C55" s="6"/>
      <c r="D55" s="6"/>
      <c r="E55" s="6"/>
      <c r="F55" s="6"/>
      <c r="G55" s="41" t="s">
        <v>83</v>
      </c>
      <c r="H55" s="42">
        <v>5</v>
      </c>
      <c r="I55" s="42" t="s">
        <v>81</v>
      </c>
      <c r="J55" s="42" t="s">
        <v>81</v>
      </c>
      <c r="K55" s="43">
        <v>2</v>
      </c>
      <c r="L55" s="42"/>
      <c r="M55" s="42"/>
      <c r="N55" s="42"/>
      <c r="O55" s="42"/>
      <c r="P55" s="42"/>
      <c r="Q55" s="42"/>
      <c r="R55" s="103"/>
    </row>
    <row r="56" spans="2:18" ht="15.75">
      <c r="B56" s="10"/>
      <c r="C56" s="12" t="s">
        <v>61</v>
      </c>
      <c r="D56" s="6"/>
      <c r="E56" s="6"/>
      <c r="F56" s="6"/>
      <c r="G56" s="7"/>
      <c r="H56" s="37" t="s">
        <v>66</v>
      </c>
      <c r="I56" s="31" t="s">
        <v>81</v>
      </c>
      <c r="J56" s="31" t="s">
        <v>81</v>
      </c>
      <c r="K56" s="31" t="s">
        <v>82</v>
      </c>
      <c r="L56" s="38" t="s">
        <v>74</v>
      </c>
      <c r="M56" s="37" t="s">
        <v>73</v>
      </c>
      <c r="N56" s="38" t="s">
        <v>78</v>
      </c>
      <c r="O56" s="38" t="s">
        <v>78</v>
      </c>
      <c r="R56" s="103"/>
    </row>
    <row r="57" spans="2:18" ht="15.75">
      <c r="B57" s="13"/>
      <c r="C57" s="9" t="s">
        <v>62</v>
      </c>
      <c r="D57" s="6"/>
      <c r="E57" s="6"/>
      <c r="F57" s="6"/>
      <c r="G57" s="7"/>
      <c r="H57" s="37" t="s">
        <v>66</v>
      </c>
      <c r="I57" s="31" t="s">
        <v>81</v>
      </c>
      <c r="J57" s="31" t="s">
        <v>81</v>
      </c>
      <c r="K57" s="31" t="s">
        <v>82</v>
      </c>
      <c r="L57" s="38" t="s">
        <v>74</v>
      </c>
      <c r="N57" s="38" t="s">
        <v>78</v>
      </c>
      <c r="O57" s="38" t="s">
        <v>78</v>
      </c>
      <c r="R57" s="103"/>
    </row>
    <row r="58" spans="2:18" ht="15.75">
      <c r="B58" s="10"/>
      <c r="C58" s="12" t="s">
        <v>63</v>
      </c>
      <c r="D58" s="6"/>
      <c r="E58" s="6"/>
      <c r="F58" s="6"/>
      <c r="G58" s="7"/>
      <c r="H58" s="31" t="s">
        <v>82</v>
      </c>
      <c r="I58" s="31" t="s">
        <v>82</v>
      </c>
      <c r="J58" s="31" t="s">
        <v>82</v>
      </c>
      <c r="K58" s="37" t="s">
        <v>38</v>
      </c>
      <c r="L58" s="38" t="s">
        <v>74</v>
      </c>
      <c r="N58" s="38" t="s">
        <v>78</v>
      </c>
      <c r="O58" s="39" t="s">
        <v>81</v>
      </c>
      <c r="R58" s="103"/>
    </row>
    <row r="59" spans="2:18" ht="16.5" thickBot="1">
      <c r="B59" s="23"/>
      <c r="C59" s="24" t="s">
        <v>64</v>
      </c>
      <c r="D59" s="21"/>
      <c r="E59" s="21"/>
      <c r="F59" s="21"/>
      <c r="G59" s="22"/>
      <c r="H59" s="37" t="s">
        <v>66</v>
      </c>
      <c r="I59" s="31" t="s">
        <v>81</v>
      </c>
      <c r="J59" s="31" t="s">
        <v>81</v>
      </c>
      <c r="K59" s="31" t="s">
        <v>82</v>
      </c>
      <c r="L59" s="38" t="s">
        <v>74</v>
      </c>
      <c r="N59" s="38" t="s">
        <v>78</v>
      </c>
      <c r="O59" s="38" t="s">
        <v>78</v>
      </c>
      <c r="R59" s="69"/>
    </row>
    <row r="61" spans="1:9" ht="15">
      <c r="A61" s="2" t="s">
        <v>32</v>
      </c>
      <c r="B61" s="2"/>
      <c r="C61" s="2"/>
      <c r="D61" s="2"/>
      <c r="E61" s="2"/>
      <c r="F61" t="s">
        <v>29</v>
      </c>
      <c r="I61" s="91" t="s">
        <v>46</v>
      </c>
    </row>
    <row r="62" spans="2:3" ht="15">
      <c r="B62">
        <v>1</v>
      </c>
      <c r="C62" s="1" t="s">
        <v>22</v>
      </c>
    </row>
    <row r="63" spans="2:3" ht="15">
      <c r="B63">
        <v>2</v>
      </c>
      <c r="C63" s="1" t="s">
        <v>23</v>
      </c>
    </row>
    <row r="64" spans="2:3" ht="15">
      <c r="B64">
        <v>3</v>
      </c>
      <c r="C64" s="1" t="s">
        <v>24</v>
      </c>
    </row>
    <row r="65" spans="2:3" ht="15">
      <c r="B65">
        <v>4</v>
      </c>
      <c r="C65" s="1" t="s">
        <v>25</v>
      </c>
    </row>
    <row r="66" spans="2:3" ht="15">
      <c r="B66">
        <v>5</v>
      </c>
      <c r="C66" s="1" t="s">
        <v>26</v>
      </c>
    </row>
    <row r="67" spans="2:3" ht="15">
      <c r="B67">
        <v>6</v>
      </c>
      <c r="C67" s="1" t="s">
        <v>27</v>
      </c>
    </row>
    <row r="68" spans="2:3" ht="15">
      <c r="B68">
        <v>7</v>
      </c>
      <c r="C68" t="s">
        <v>28</v>
      </c>
    </row>
    <row r="69" spans="2:3" ht="15">
      <c r="B69">
        <v>8</v>
      </c>
      <c r="C69" s="1" t="s">
        <v>30</v>
      </c>
    </row>
    <row r="70" spans="2:3" ht="15">
      <c r="B70">
        <v>9</v>
      </c>
      <c r="C70" s="1" t="s">
        <v>31</v>
      </c>
    </row>
    <row r="71" spans="2:17" s="3" customFormat="1" ht="15">
      <c r="B71" s="3">
        <v>10</v>
      </c>
      <c r="C71" t="s">
        <v>33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3" ht="18.75">
      <c r="C73" s="95" t="s">
        <v>104</v>
      </c>
    </row>
    <row r="74" spans="2:17" s="96" customFormat="1" ht="15">
      <c r="B74" s="97"/>
      <c r="C74" s="16"/>
      <c r="D74" s="16"/>
      <c r="E74" s="16"/>
      <c r="F74" s="16"/>
      <c r="G74" s="16"/>
      <c r="H74" s="98" t="s">
        <v>34</v>
      </c>
      <c r="I74" s="98" t="s">
        <v>70</v>
      </c>
      <c r="J74" s="98" t="s">
        <v>70</v>
      </c>
      <c r="K74" s="98" t="s">
        <v>20</v>
      </c>
      <c r="L74" s="98" t="s">
        <v>72</v>
      </c>
      <c r="M74" s="98" t="s">
        <v>75</v>
      </c>
      <c r="N74" s="98" t="s">
        <v>76</v>
      </c>
      <c r="O74" s="98" t="s">
        <v>77</v>
      </c>
      <c r="P74" s="98" t="s">
        <v>39</v>
      </c>
      <c r="Q74" s="99" t="s">
        <v>79</v>
      </c>
    </row>
    <row r="75" spans="2:17" s="96" customFormat="1" ht="15">
      <c r="B75" s="96">
        <v>1</v>
      </c>
      <c r="C75" s="96" t="s">
        <v>105</v>
      </c>
      <c r="H75" s="100" t="s">
        <v>82</v>
      </c>
      <c r="I75" s="100" t="s">
        <v>81</v>
      </c>
      <c r="J75" s="100" t="s">
        <v>81</v>
      </c>
      <c r="K75" s="100" t="s">
        <v>82</v>
      </c>
      <c r="L75" s="100" t="s">
        <v>81</v>
      </c>
      <c r="M75" s="100" t="s">
        <v>82</v>
      </c>
      <c r="N75" s="100" t="s">
        <v>81</v>
      </c>
      <c r="O75" s="100" t="s">
        <v>82</v>
      </c>
      <c r="P75" s="100" t="s">
        <v>81</v>
      </c>
      <c r="Q75" s="101" t="s">
        <v>37</v>
      </c>
    </row>
    <row r="76" spans="2:17" s="96" customFormat="1" ht="15">
      <c r="B76" s="96">
        <v>2</v>
      </c>
      <c r="C76" s="96" t="s">
        <v>108</v>
      </c>
      <c r="H76" s="100" t="s">
        <v>82</v>
      </c>
      <c r="I76" s="100" t="s">
        <v>81</v>
      </c>
      <c r="J76" s="100" t="s">
        <v>81</v>
      </c>
      <c r="K76" s="100" t="s">
        <v>82</v>
      </c>
      <c r="L76" s="100" t="s">
        <v>81</v>
      </c>
      <c r="M76" s="100" t="s">
        <v>81</v>
      </c>
      <c r="N76" s="100" t="s">
        <v>81</v>
      </c>
      <c r="O76" s="100" t="s">
        <v>82</v>
      </c>
      <c r="P76" s="100" t="s">
        <v>81</v>
      </c>
      <c r="Q76" s="100" t="s">
        <v>81</v>
      </c>
    </row>
    <row r="77" spans="2:17" s="96" customFormat="1" ht="15">
      <c r="B77" s="96">
        <v>3</v>
      </c>
      <c r="C77" s="96" t="s">
        <v>119</v>
      </c>
      <c r="H77" s="100" t="s">
        <v>82</v>
      </c>
      <c r="I77" s="100" t="s">
        <v>81</v>
      </c>
      <c r="J77" s="100" t="s">
        <v>81</v>
      </c>
      <c r="K77" s="100" t="s">
        <v>82</v>
      </c>
      <c r="L77" s="100" t="s">
        <v>81</v>
      </c>
      <c r="M77" s="100" t="s">
        <v>81</v>
      </c>
      <c r="N77" s="100" t="s">
        <v>81</v>
      </c>
      <c r="O77" s="100" t="s">
        <v>82</v>
      </c>
      <c r="P77" s="100" t="s">
        <v>81</v>
      </c>
      <c r="Q77" s="100" t="s">
        <v>81</v>
      </c>
    </row>
    <row r="78" spans="2:17" s="96" customFormat="1" ht="15">
      <c r="B78" s="96">
        <v>4</v>
      </c>
      <c r="C78" s="102" t="s">
        <v>111</v>
      </c>
      <c r="H78" s="100" t="s">
        <v>82</v>
      </c>
      <c r="I78" s="100" t="s">
        <v>81</v>
      </c>
      <c r="J78" s="100" t="s">
        <v>81</v>
      </c>
      <c r="K78" s="100" t="s">
        <v>82</v>
      </c>
      <c r="L78" s="100" t="s">
        <v>81</v>
      </c>
      <c r="M78" s="100" t="s">
        <v>81</v>
      </c>
      <c r="N78" s="100" t="s">
        <v>81</v>
      </c>
      <c r="O78" s="100" t="s">
        <v>82</v>
      </c>
      <c r="P78" s="100" t="s">
        <v>81</v>
      </c>
      <c r="Q78" s="100" t="s">
        <v>81</v>
      </c>
    </row>
    <row r="79" spans="2:17" s="96" customFormat="1" ht="15">
      <c r="B79" s="96">
        <v>5</v>
      </c>
      <c r="C79" s="96" t="s">
        <v>112</v>
      </c>
      <c r="H79" s="100" t="s">
        <v>82</v>
      </c>
      <c r="I79" s="100" t="s">
        <v>81</v>
      </c>
      <c r="J79" s="100" t="s">
        <v>81</v>
      </c>
      <c r="K79" s="100" t="s">
        <v>82</v>
      </c>
      <c r="L79" s="100" t="s">
        <v>81</v>
      </c>
      <c r="M79" s="100" t="s">
        <v>81</v>
      </c>
      <c r="N79" s="100" t="s">
        <v>81</v>
      </c>
      <c r="O79" s="100" t="s">
        <v>82</v>
      </c>
      <c r="P79" s="100" t="s">
        <v>81</v>
      </c>
      <c r="Q79" s="100" t="s">
        <v>81</v>
      </c>
    </row>
    <row r="80" spans="2:17" s="96" customFormat="1" ht="15">
      <c r="B80" s="96">
        <v>6</v>
      </c>
      <c r="C80" s="96" t="s">
        <v>113</v>
      </c>
      <c r="H80" s="100" t="s">
        <v>82</v>
      </c>
      <c r="I80" s="100" t="s">
        <v>81</v>
      </c>
      <c r="J80" s="100" t="s">
        <v>81</v>
      </c>
      <c r="K80" s="100" t="s">
        <v>82</v>
      </c>
      <c r="L80" s="100" t="s">
        <v>81</v>
      </c>
      <c r="M80" s="100" t="s">
        <v>81</v>
      </c>
      <c r="N80" s="100" t="s">
        <v>81</v>
      </c>
      <c r="O80" s="100" t="s">
        <v>82</v>
      </c>
      <c r="P80" s="100" t="s">
        <v>81</v>
      </c>
      <c r="Q80" s="100" t="s">
        <v>81</v>
      </c>
    </row>
    <row r="81" spans="2:17" s="96" customFormat="1" ht="15">
      <c r="B81" s="96">
        <v>7</v>
      </c>
      <c r="C81" s="96" t="s">
        <v>114</v>
      </c>
      <c r="H81" s="100" t="s">
        <v>82</v>
      </c>
      <c r="I81" s="101" t="s">
        <v>37</v>
      </c>
      <c r="J81" s="101" t="s">
        <v>37</v>
      </c>
      <c r="K81" s="100" t="s">
        <v>82</v>
      </c>
      <c r="L81" s="100" t="s">
        <v>81</v>
      </c>
      <c r="M81" s="100" t="s">
        <v>81</v>
      </c>
      <c r="N81" s="100" t="s">
        <v>81</v>
      </c>
      <c r="O81" s="100" t="s">
        <v>82</v>
      </c>
      <c r="P81" s="100" t="s">
        <v>81</v>
      </c>
      <c r="Q81" s="100" t="s">
        <v>81</v>
      </c>
    </row>
    <row r="82" ht="15.75">
      <c r="C82" s="96" t="s">
        <v>120</v>
      </c>
    </row>
    <row r="83" ht="15.75">
      <c r="C83" s="96" t="s">
        <v>120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7"/>
  <sheetViews>
    <sheetView zoomScalePageLayoutView="0" workbookViewId="0" topLeftCell="A1">
      <selection activeCell="K60" sqref="K60"/>
    </sheetView>
  </sheetViews>
  <sheetFormatPr defaultColWidth="9.140625" defaultRowHeight="15"/>
  <cols>
    <col min="1" max="1" width="2.57421875" style="0" customWidth="1"/>
    <col min="8" max="8" width="13.7109375" style="31" customWidth="1"/>
    <col min="9" max="9" width="13.421875" style="31" customWidth="1"/>
    <col min="10" max="10" width="2.140625" style="0" customWidth="1"/>
    <col min="11" max="11" width="13.421875" style="31" customWidth="1"/>
    <col min="12" max="12" width="10.57421875" style="31" customWidth="1"/>
    <col min="13" max="13" width="11.00390625" style="31" customWidth="1"/>
    <col min="14" max="14" width="2.28125" style="0" customWidth="1"/>
  </cols>
  <sheetData>
    <row r="1" ht="15.75" thickBot="1"/>
    <row r="2" spans="2:15" ht="18.75" thickBot="1">
      <c r="B2" s="25" t="s">
        <v>9</v>
      </c>
      <c r="C2" s="26"/>
      <c r="D2" s="26"/>
      <c r="E2" s="26"/>
      <c r="F2" s="26"/>
      <c r="G2" s="26"/>
      <c r="H2" s="54" t="s">
        <v>86</v>
      </c>
      <c r="I2" s="54" t="s">
        <v>87</v>
      </c>
      <c r="K2" s="54"/>
      <c r="L2" s="54" t="s">
        <v>86</v>
      </c>
      <c r="M2" s="67" t="s">
        <v>100</v>
      </c>
      <c r="O2" s="54" t="s">
        <v>115</v>
      </c>
    </row>
    <row r="3" spans="2:15" ht="16.5" thickBot="1">
      <c r="B3" s="27"/>
      <c r="C3" s="4"/>
      <c r="D3" s="4"/>
      <c r="E3" s="4"/>
      <c r="F3" s="4"/>
      <c r="G3" s="4"/>
      <c r="H3" s="66" t="s">
        <v>89</v>
      </c>
      <c r="I3" s="66" t="s">
        <v>89</v>
      </c>
      <c r="K3" s="57" t="str">
        <f>Sheet1!K7</f>
        <v>GEBCO </v>
      </c>
      <c r="L3" s="57" t="s">
        <v>99</v>
      </c>
      <c r="M3" s="57" t="s">
        <v>99</v>
      </c>
      <c r="O3" s="68" t="s">
        <v>101</v>
      </c>
    </row>
    <row r="4" spans="2:15" ht="18.75" thickBot="1">
      <c r="B4" s="8" t="s">
        <v>0</v>
      </c>
      <c r="C4" s="6"/>
      <c r="D4" s="6"/>
      <c r="E4" s="6"/>
      <c r="F4" s="6"/>
      <c r="G4" s="41" t="s">
        <v>83</v>
      </c>
      <c r="H4" s="65" t="s">
        <v>35</v>
      </c>
      <c r="I4" s="62" t="s">
        <v>84</v>
      </c>
      <c r="K4" s="51">
        <f>Sheet1!K8</f>
        <v>5</v>
      </c>
      <c r="L4" s="55" t="s">
        <v>84</v>
      </c>
      <c r="M4" s="55" t="s">
        <v>84</v>
      </c>
      <c r="O4" s="55" t="s">
        <v>84</v>
      </c>
    </row>
    <row r="5" spans="2:15" ht="18">
      <c r="B5" s="8"/>
      <c r="C5" s="9" t="s">
        <v>10</v>
      </c>
      <c r="D5" s="6"/>
      <c r="E5" s="6"/>
      <c r="F5" s="6"/>
      <c r="G5" s="7"/>
      <c r="H5" s="37" t="s">
        <v>66</v>
      </c>
      <c r="I5" s="56" t="s">
        <v>66</v>
      </c>
      <c r="K5" s="56" t="str">
        <f>Sheet1!K9</f>
        <v>Base map</v>
      </c>
      <c r="L5" s="56"/>
      <c r="M5" s="56"/>
      <c r="O5" s="56"/>
    </row>
    <row r="6" spans="2:15" ht="18">
      <c r="B6" s="8"/>
      <c r="C6" s="6" t="s">
        <v>11</v>
      </c>
      <c r="D6" s="6"/>
      <c r="E6" s="6"/>
      <c r="F6" s="6"/>
      <c r="G6" s="7"/>
      <c r="H6" s="31" t="s">
        <v>82</v>
      </c>
      <c r="I6" s="56" t="s">
        <v>66</v>
      </c>
      <c r="K6" s="56" t="str">
        <f>Sheet1!K10</f>
        <v>Base map</v>
      </c>
      <c r="L6" s="56"/>
      <c r="M6" s="56"/>
      <c r="O6" s="56"/>
    </row>
    <row r="7" spans="2:15" ht="15.75">
      <c r="B7" s="10"/>
      <c r="C7" s="6" t="s">
        <v>14</v>
      </c>
      <c r="D7" s="6"/>
      <c r="E7" s="6"/>
      <c r="F7" s="6"/>
      <c r="G7" s="7"/>
      <c r="H7" s="31" t="s">
        <v>82</v>
      </c>
      <c r="I7" s="56" t="s">
        <v>66</v>
      </c>
      <c r="K7" s="57" t="str">
        <f>Sheet1!K11</f>
        <v>NO</v>
      </c>
      <c r="L7" s="57" t="s">
        <v>82</v>
      </c>
      <c r="M7" s="56"/>
      <c r="O7" s="56"/>
    </row>
    <row r="8" spans="2:15" ht="15">
      <c r="B8" s="11"/>
      <c r="C8" s="6" t="s">
        <v>15</v>
      </c>
      <c r="D8" s="6"/>
      <c r="E8" s="6"/>
      <c r="F8" s="6"/>
      <c r="G8" s="7"/>
      <c r="H8" s="37" t="s">
        <v>66</v>
      </c>
      <c r="I8" s="56" t="s">
        <v>66</v>
      </c>
      <c r="K8" s="56" t="str">
        <f>Sheet1!K12</f>
        <v>some</v>
      </c>
      <c r="L8" s="56"/>
      <c r="M8" s="56"/>
      <c r="O8" s="56"/>
    </row>
    <row r="9" spans="2:15" ht="15.75">
      <c r="B9" s="10"/>
      <c r="C9" s="12" t="s">
        <v>16</v>
      </c>
      <c r="D9" s="6"/>
      <c r="E9" s="6"/>
      <c r="F9" s="6"/>
      <c r="G9" s="7"/>
      <c r="H9" s="37" t="s">
        <v>66</v>
      </c>
      <c r="I9" s="57" t="s">
        <v>81</v>
      </c>
      <c r="K9" s="56" t="str">
        <f>Sheet1!K13</f>
        <v>large scale</v>
      </c>
      <c r="L9" s="56"/>
      <c r="M9" s="56"/>
      <c r="O9" s="56"/>
    </row>
    <row r="10" spans="2:15" ht="16.5" thickBot="1">
      <c r="B10" s="13"/>
      <c r="C10" s="6"/>
      <c r="D10" s="6"/>
      <c r="E10" s="6"/>
      <c r="F10" s="6"/>
      <c r="G10" s="7"/>
      <c r="I10" s="57"/>
      <c r="K10" s="66"/>
      <c r="L10" s="66"/>
      <c r="M10" s="66"/>
      <c r="O10" s="66"/>
    </row>
    <row r="11" spans="2:15" ht="18.75" thickBot="1">
      <c r="B11" s="8" t="s">
        <v>1</v>
      </c>
      <c r="C11" s="6"/>
      <c r="D11" s="6"/>
      <c r="E11" s="6"/>
      <c r="F11" s="6"/>
      <c r="G11" s="41" t="s">
        <v>83</v>
      </c>
      <c r="H11" s="43" t="s">
        <v>35</v>
      </c>
      <c r="I11" s="55" t="s">
        <v>90</v>
      </c>
      <c r="K11" s="48">
        <f>Sheet1!K15</f>
        <v>6</v>
      </c>
      <c r="L11" s="55" t="s">
        <v>84</v>
      </c>
      <c r="M11" s="49" t="s">
        <v>102</v>
      </c>
      <c r="O11" s="83" t="s">
        <v>102</v>
      </c>
    </row>
    <row r="12" spans="2:15" ht="15.75">
      <c r="B12" s="14"/>
      <c r="C12" s="15" t="s">
        <v>40</v>
      </c>
      <c r="D12" s="16"/>
      <c r="E12" s="6"/>
      <c r="F12" s="6"/>
      <c r="G12" s="7"/>
      <c r="H12" s="31" t="s">
        <v>82</v>
      </c>
      <c r="I12" s="58" t="s">
        <v>84</v>
      </c>
      <c r="K12" s="29" t="str">
        <f>Sheet1!K16</f>
        <v>NO</v>
      </c>
      <c r="L12" s="57" t="s">
        <v>82</v>
      </c>
      <c r="M12" s="70"/>
      <c r="O12" s="74"/>
    </row>
    <row r="13" spans="2:15" ht="15.75">
      <c r="B13" s="17"/>
      <c r="C13" s="12" t="s">
        <v>17</v>
      </c>
      <c r="D13" s="16"/>
      <c r="E13" s="6"/>
      <c r="F13" s="6"/>
      <c r="G13" s="7"/>
      <c r="H13" s="31" t="s">
        <v>82</v>
      </c>
      <c r="I13" s="59" t="s">
        <v>37</v>
      </c>
      <c r="K13" s="71" t="str">
        <f>Sheet1!K17</f>
        <v>Some</v>
      </c>
      <c r="L13" s="56"/>
      <c r="M13" s="72"/>
      <c r="O13" s="75"/>
    </row>
    <row r="14" spans="2:15" ht="15.75">
      <c r="B14" s="17"/>
      <c r="C14" s="12" t="s">
        <v>18</v>
      </c>
      <c r="D14" s="16"/>
      <c r="E14" s="6"/>
      <c r="F14" s="6"/>
      <c r="G14" s="7"/>
      <c r="H14" s="38" t="s">
        <v>88</v>
      </c>
      <c r="I14" s="59" t="s">
        <v>88</v>
      </c>
      <c r="K14" s="73" t="str">
        <f>Sheet1!K18</f>
        <v>High</v>
      </c>
      <c r="L14" s="59"/>
      <c r="M14" s="72"/>
      <c r="O14" s="75"/>
    </row>
    <row r="15" spans="2:15" ht="15.75">
      <c r="B15" s="10"/>
      <c r="C15" s="12" t="s">
        <v>59</v>
      </c>
      <c r="D15" s="6"/>
      <c r="E15" s="6"/>
      <c r="F15" s="6"/>
      <c r="G15" s="7"/>
      <c r="H15" s="31" t="s">
        <v>82</v>
      </c>
      <c r="I15" s="57" t="s">
        <v>82</v>
      </c>
      <c r="K15" s="71" t="str">
        <f>Sheet1!K19</f>
        <v>Some</v>
      </c>
      <c r="L15" s="56"/>
      <c r="M15" s="70"/>
      <c r="O15" s="74"/>
    </row>
    <row r="16" spans="2:15" ht="16.5" thickBot="1">
      <c r="B16" s="10"/>
      <c r="C16" s="12"/>
      <c r="D16" s="6"/>
      <c r="E16" s="6"/>
      <c r="F16" s="6"/>
      <c r="G16" s="7"/>
      <c r="I16" s="57"/>
      <c r="K16" s="35"/>
      <c r="L16" s="66"/>
      <c r="M16" s="36"/>
      <c r="O16" s="69"/>
    </row>
    <row r="17" spans="2:15" ht="18.75" thickBot="1">
      <c r="B17" s="8" t="s">
        <v>68</v>
      </c>
      <c r="C17" s="12"/>
      <c r="D17" s="6"/>
      <c r="E17" s="6"/>
      <c r="F17" s="6"/>
      <c r="G17" s="41" t="s">
        <v>83</v>
      </c>
      <c r="H17" s="50" t="s">
        <v>37</v>
      </c>
      <c r="I17" s="55" t="s">
        <v>84</v>
      </c>
      <c r="K17" s="50">
        <f>Sheet1!K21</f>
        <v>10</v>
      </c>
      <c r="L17" s="84"/>
      <c r="M17" s="49" t="s">
        <v>84</v>
      </c>
      <c r="O17" s="85" t="s">
        <v>37</v>
      </c>
    </row>
    <row r="18" spans="2:15" ht="16.5" thickBot="1">
      <c r="B18" s="10"/>
      <c r="C18" s="12" t="s">
        <v>69</v>
      </c>
      <c r="D18" s="6"/>
      <c r="E18" s="6"/>
      <c r="F18" s="6"/>
      <c r="G18" s="7"/>
      <c r="H18" s="38" t="s">
        <v>88</v>
      </c>
      <c r="I18" s="56" t="s">
        <v>84</v>
      </c>
      <c r="K18" s="77" t="str">
        <f>Sheet1!K22</f>
        <v>High</v>
      </c>
      <c r="L18" s="80"/>
      <c r="M18" s="78" t="s">
        <v>84</v>
      </c>
      <c r="O18" s="82" t="s">
        <v>37</v>
      </c>
    </row>
    <row r="19" spans="2:9" ht="16.5" thickBot="1">
      <c r="B19" s="14"/>
      <c r="C19" s="6"/>
      <c r="D19" s="16"/>
      <c r="E19" s="6"/>
      <c r="F19" s="6"/>
      <c r="G19" s="7"/>
      <c r="I19" s="57"/>
    </row>
    <row r="20" spans="2:15" ht="18.75" thickBot="1">
      <c r="B20" s="8" t="s">
        <v>2</v>
      </c>
      <c r="C20" s="6"/>
      <c r="D20" s="6"/>
      <c r="E20" s="6"/>
      <c r="F20" s="6"/>
      <c r="G20" s="41" t="s">
        <v>83</v>
      </c>
      <c r="H20" s="52" t="s">
        <v>91</v>
      </c>
      <c r="I20" s="55" t="s">
        <v>91</v>
      </c>
      <c r="K20" s="86">
        <f>Sheet1!K24</f>
        <v>3</v>
      </c>
      <c r="L20" s="55" t="s">
        <v>103</v>
      </c>
      <c r="M20" s="49" t="s">
        <v>103</v>
      </c>
      <c r="O20" s="83" t="s">
        <v>103</v>
      </c>
    </row>
    <row r="21" spans="2:15" ht="15.75">
      <c r="B21" s="10"/>
      <c r="C21" s="12" t="s">
        <v>41</v>
      </c>
      <c r="D21" s="6"/>
      <c r="E21" s="6"/>
      <c r="F21" s="6"/>
      <c r="G21" s="7"/>
      <c r="H21" s="37" t="s">
        <v>38</v>
      </c>
      <c r="I21" s="56" t="s">
        <v>38</v>
      </c>
      <c r="K21" s="76" t="str">
        <f>Sheet1!K25</f>
        <v>Path prediction</v>
      </c>
      <c r="L21" s="79"/>
      <c r="M21" s="89"/>
      <c r="O21" s="81"/>
    </row>
    <row r="22" spans="2:15" ht="15.75">
      <c r="B22" s="13"/>
      <c r="C22" s="9" t="s">
        <v>44</v>
      </c>
      <c r="D22" s="6"/>
      <c r="E22" s="6"/>
      <c r="F22" s="6"/>
      <c r="G22" s="7"/>
      <c r="H22" s="37" t="s">
        <v>38</v>
      </c>
      <c r="I22" s="57" t="s">
        <v>82</v>
      </c>
      <c r="K22" s="29" t="str">
        <f>Sheet1!K26</f>
        <v>NO</v>
      </c>
      <c r="L22" s="56"/>
      <c r="M22" s="30" t="s">
        <v>82</v>
      </c>
      <c r="O22" s="74"/>
    </row>
    <row r="23" spans="2:15" ht="15">
      <c r="B23" s="11"/>
      <c r="C23" s="6" t="s">
        <v>43</v>
      </c>
      <c r="D23" s="6"/>
      <c r="E23" s="6"/>
      <c r="F23" s="6"/>
      <c r="G23" s="7"/>
      <c r="H23" s="31" t="s">
        <v>82</v>
      </c>
      <c r="I23" s="57" t="s">
        <v>82</v>
      </c>
      <c r="K23" s="29" t="str">
        <f>Sheet1!K27</f>
        <v>NO</v>
      </c>
      <c r="L23" s="57" t="s">
        <v>82</v>
      </c>
      <c r="M23" s="30" t="s">
        <v>82</v>
      </c>
      <c r="O23" s="87"/>
    </row>
    <row r="24" spans="2:15" ht="16.5" thickBot="1">
      <c r="B24" s="13"/>
      <c r="C24" s="9" t="s">
        <v>45</v>
      </c>
      <c r="D24" s="6"/>
      <c r="E24" s="6"/>
      <c r="F24" s="6"/>
      <c r="G24" s="7"/>
      <c r="H24" s="31" t="s">
        <v>82</v>
      </c>
      <c r="I24" s="56" t="s">
        <v>38</v>
      </c>
      <c r="K24" s="90" t="str">
        <f>Sheet1!K28</f>
        <v>Base map</v>
      </c>
      <c r="L24" s="62"/>
      <c r="M24" s="78"/>
      <c r="O24" s="88"/>
    </row>
    <row r="25" spans="2:9" ht="16.5" thickBot="1">
      <c r="B25" s="18"/>
      <c r="C25" s="6"/>
      <c r="D25" s="6"/>
      <c r="E25" s="6"/>
      <c r="F25" s="6"/>
      <c r="G25" s="7"/>
      <c r="I25" s="57"/>
    </row>
    <row r="26" spans="2:15" ht="18.75" thickBot="1">
      <c r="B26" s="8" t="s">
        <v>3</v>
      </c>
      <c r="C26" s="6"/>
      <c r="D26" s="6"/>
      <c r="E26" s="6"/>
      <c r="F26" s="6"/>
      <c r="G26" s="41" t="s">
        <v>83</v>
      </c>
      <c r="H26" s="52" t="s">
        <v>84</v>
      </c>
      <c r="I26" s="60" t="s">
        <v>35</v>
      </c>
      <c r="K26" s="46">
        <f>Sheet1!K30</f>
        <v>2</v>
      </c>
      <c r="L26" s="52" t="s">
        <v>84</v>
      </c>
      <c r="O26" s="106"/>
    </row>
    <row r="27" spans="2:15" ht="15.75">
      <c r="B27" s="13"/>
      <c r="C27" s="9" t="s">
        <v>49</v>
      </c>
      <c r="D27" s="6"/>
      <c r="E27" s="6"/>
      <c r="F27" s="6"/>
      <c r="G27" s="7"/>
      <c r="H27" s="37" t="s">
        <v>38</v>
      </c>
      <c r="I27" s="57" t="s">
        <v>82</v>
      </c>
      <c r="K27" s="37" t="str">
        <f>Sheet1!K31</f>
        <v>Route Planning</v>
      </c>
      <c r="L27" s="37"/>
      <c r="M27" s="37"/>
      <c r="O27" s="106"/>
    </row>
    <row r="28" spans="2:15" ht="15.75">
      <c r="B28" s="10"/>
      <c r="C28" s="12" t="s">
        <v>48</v>
      </c>
      <c r="D28" s="6"/>
      <c r="E28" s="6"/>
      <c r="F28" s="6"/>
      <c r="G28" s="7"/>
      <c r="H28" s="38" t="s">
        <v>74</v>
      </c>
      <c r="I28" s="57" t="s">
        <v>82</v>
      </c>
      <c r="K28" s="31" t="str">
        <f>Sheet1!K32</f>
        <v>NO</v>
      </c>
      <c r="L28" s="38"/>
      <c r="O28" s="107"/>
    </row>
    <row r="29" spans="2:15" ht="15.75">
      <c r="B29" s="13"/>
      <c r="C29" s="9" t="s">
        <v>47</v>
      </c>
      <c r="D29" s="6"/>
      <c r="E29" s="6"/>
      <c r="F29" s="6"/>
      <c r="G29" s="7"/>
      <c r="H29" s="37" t="s">
        <v>38</v>
      </c>
      <c r="I29" s="57" t="s">
        <v>82</v>
      </c>
      <c r="K29" s="31" t="str">
        <f>Sheet1!K33</f>
        <v>NO</v>
      </c>
      <c r="L29" s="37"/>
      <c r="O29" s="106"/>
    </row>
    <row r="30" spans="2:9" ht="15.75" thickBot="1">
      <c r="B30" s="11"/>
      <c r="C30" s="6"/>
      <c r="D30" s="6"/>
      <c r="E30" s="6"/>
      <c r="F30" s="6"/>
      <c r="G30" s="7"/>
      <c r="I30" s="57"/>
    </row>
    <row r="31" spans="2:15" ht="18.75" thickBot="1">
      <c r="B31" s="8" t="s">
        <v>8</v>
      </c>
      <c r="C31" s="6"/>
      <c r="D31" s="6"/>
      <c r="E31" s="6"/>
      <c r="F31" s="6"/>
      <c r="G31" s="41" t="s">
        <v>83</v>
      </c>
      <c r="H31" s="52" t="s">
        <v>84</v>
      </c>
      <c r="I31" s="60" t="s">
        <v>35</v>
      </c>
      <c r="K31" s="37" t="str">
        <f>Sheet1!K35</f>
        <v>Med </v>
      </c>
      <c r="L31" s="37"/>
      <c r="M31" s="37"/>
      <c r="O31" s="106"/>
    </row>
    <row r="32" spans="2:15" ht="16.5">
      <c r="B32" s="11"/>
      <c r="C32" s="19" t="s">
        <v>4</v>
      </c>
      <c r="D32" s="6"/>
      <c r="E32" s="6"/>
      <c r="F32" s="6"/>
      <c r="G32" s="7"/>
      <c r="H32" s="37" t="s">
        <v>84</v>
      </c>
      <c r="I32" s="61" t="s">
        <v>35</v>
      </c>
      <c r="K32" s="37" t="str">
        <f>Sheet1!K36</f>
        <v>Medium</v>
      </c>
      <c r="L32" s="37"/>
      <c r="M32" s="37"/>
      <c r="O32" s="106"/>
    </row>
    <row r="33" spans="2:15" ht="15.75">
      <c r="B33" s="13"/>
      <c r="C33" s="9" t="s">
        <v>50</v>
      </c>
      <c r="D33" s="6"/>
      <c r="E33" s="6"/>
      <c r="F33" s="6"/>
      <c r="G33" s="7"/>
      <c r="H33" s="38" t="s">
        <v>37</v>
      </c>
      <c r="I33" s="57" t="s">
        <v>82</v>
      </c>
      <c r="K33" s="38" t="str">
        <f>Sheet1!K37</f>
        <v>morphology</v>
      </c>
      <c r="L33" s="38"/>
      <c r="M33" s="38"/>
      <c r="O33" s="107"/>
    </row>
    <row r="34" spans="2:15" ht="15.75">
      <c r="B34" s="13"/>
      <c r="C34" s="9" t="s">
        <v>13</v>
      </c>
      <c r="D34" s="6"/>
      <c r="E34" s="6"/>
      <c r="F34" s="6"/>
      <c r="G34" s="7"/>
      <c r="H34" s="37" t="s">
        <v>35</v>
      </c>
      <c r="I34" s="57" t="s">
        <v>82</v>
      </c>
      <c r="K34" s="31" t="str">
        <f>Sheet1!K38</f>
        <v>NO</v>
      </c>
      <c r="L34" s="37"/>
      <c r="O34" s="106"/>
    </row>
    <row r="35" spans="2:15" ht="15.75">
      <c r="B35" s="10"/>
      <c r="C35" s="12" t="s">
        <v>51</v>
      </c>
      <c r="D35" s="6"/>
      <c r="E35" s="6"/>
      <c r="F35" s="6"/>
      <c r="G35" s="7"/>
      <c r="H35" s="31" t="s">
        <v>82</v>
      </c>
      <c r="I35" s="57" t="s">
        <v>82</v>
      </c>
      <c r="K35" s="31" t="str">
        <f>Sheet1!K39</f>
        <v>NO</v>
      </c>
      <c r="O35" s="108"/>
    </row>
    <row r="36" spans="2:15" ht="15.75">
      <c r="B36" s="5"/>
      <c r="C36" s="9" t="s">
        <v>12</v>
      </c>
      <c r="D36" s="6"/>
      <c r="E36" s="6"/>
      <c r="F36" s="6"/>
      <c r="G36" s="7"/>
      <c r="H36" s="37" t="s">
        <v>35</v>
      </c>
      <c r="I36" s="56" t="s">
        <v>35</v>
      </c>
      <c r="K36" s="31" t="str">
        <f>Sheet1!K40</f>
        <v>NO</v>
      </c>
      <c r="L36" s="37"/>
      <c r="O36" s="106"/>
    </row>
    <row r="37" spans="2:15" ht="15.75">
      <c r="B37" s="5"/>
      <c r="C37" s="9" t="str">
        <f>Sheet1!C41</f>
        <v>Nomenclature</v>
      </c>
      <c r="D37" s="6"/>
      <c r="E37" s="6"/>
      <c r="F37" s="6"/>
      <c r="G37" s="7"/>
      <c r="H37" s="39" t="s">
        <v>82</v>
      </c>
      <c r="I37" s="63" t="s">
        <v>82</v>
      </c>
      <c r="K37" s="38" t="str">
        <f>Sheet1!K41</f>
        <v>Names</v>
      </c>
      <c r="L37" s="38"/>
      <c r="M37" s="38"/>
      <c r="O37" s="107"/>
    </row>
    <row r="38" spans="2:15" ht="16.5">
      <c r="B38" s="11"/>
      <c r="C38" s="19" t="s">
        <v>5</v>
      </c>
      <c r="D38" s="6"/>
      <c r="E38" s="6"/>
      <c r="F38" s="6"/>
      <c r="G38" s="7"/>
      <c r="H38" s="37" t="s">
        <v>84</v>
      </c>
      <c r="I38" s="61" t="s">
        <v>35</v>
      </c>
      <c r="K38" s="46" t="str">
        <f>Sheet1!K42</f>
        <v>low</v>
      </c>
      <c r="L38" s="37"/>
      <c r="O38" s="106"/>
    </row>
    <row r="39" spans="2:15" ht="15.75">
      <c r="B39" s="13"/>
      <c r="C39" s="9" t="s">
        <v>53</v>
      </c>
      <c r="D39" s="6"/>
      <c r="E39" s="6"/>
      <c r="F39" s="6"/>
      <c r="G39" s="7"/>
      <c r="H39" s="37" t="s">
        <v>66</v>
      </c>
      <c r="I39" s="57" t="s">
        <v>82</v>
      </c>
      <c r="K39" s="31" t="str">
        <f>Sheet1!K43</f>
        <v>NO</v>
      </c>
      <c r="L39" s="37"/>
      <c r="O39" s="106"/>
    </row>
    <row r="40" spans="2:15" ht="15.75">
      <c r="B40" s="10"/>
      <c r="C40" s="12" t="s">
        <v>54</v>
      </c>
      <c r="D40" s="6"/>
      <c r="E40" s="6"/>
      <c r="F40" s="6"/>
      <c r="G40" s="7"/>
      <c r="H40" s="37" t="s">
        <v>66</v>
      </c>
      <c r="I40" s="57" t="s">
        <v>82</v>
      </c>
      <c r="K40" s="37" t="str">
        <f>Sheet1!K44</f>
        <v>Planning</v>
      </c>
      <c r="L40" s="37"/>
      <c r="M40" s="37"/>
      <c r="O40" s="106"/>
    </row>
    <row r="41" spans="2:11" ht="15.75">
      <c r="B41" s="20"/>
      <c r="C41" s="6" t="s">
        <v>52</v>
      </c>
      <c r="D41" s="6"/>
      <c r="E41" s="6"/>
      <c r="F41" s="6"/>
      <c r="G41" s="7"/>
      <c r="H41" s="31" t="s">
        <v>82</v>
      </c>
      <c r="I41" s="57" t="s">
        <v>82</v>
      </c>
      <c r="K41" s="31" t="str">
        <f>Sheet1!K45</f>
        <v>NO</v>
      </c>
    </row>
    <row r="42" spans="2:9" ht="16.5" thickBot="1">
      <c r="B42" s="20"/>
      <c r="C42" s="6"/>
      <c r="D42" s="6"/>
      <c r="E42" s="6"/>
      <c r="F42" s="6"/>
      <c r="G42" s="7"/>
      <c r="I42" s="57"/>
    </row>
    <row r="43" spans="2:15" ht="18.75" thickBot="1">
      <c r="B43" s="8" t="s">
        <v>6</v>
      </c>
      <c r="C43" s="6"/>
      <c r="D43" s="6"/>
      <c r="E43" s="6"/>
      <c r="F43" s="6"/>
      <c r="G43" s="41" t="s">
        <v>83</v>
      </c>
      <c r="H43" s="43" t="s">
        <v>35</v>
      </c>
      <c r="I43" s="55" t="s">
        <v>84</v>
      </c>
      <c r="K43" s="31">
        <f>Sheet1!K47</f>
        <v>4</v>
      </c>
      <c r="M43" s="37"/>
      <c r="O43" s="106"/>
    </row>
    <row r="44" spans="2:15" ht="15.75">
      <c r="B44" s="13"/>
      <c r="C44" s="9" t="s">
        <v>55</v>
      </c>
      <c r="D44" s="6"/>
      <c r="E44" s="6"/>
      <c r="F44" s="6"/>
      <c r="G44" s="7"/>
      <c r="H44" s="37" t="s">
        <v>38</v>
      </c>
      <c r="I44" s="56" t="s">
        <v>84</v>
      </c>
      <c r="K44" s="37" t="str">
        <f>Sheet1!K48</f>
        <v>Base map</v>
      </c>
      <c r="L44" s="37"/>
      <c r="M44" s="37"/>
      <c r="O44" s="106"/>
    </row>
    <row r="45" spans="2:15" ht="15.75">
      <c r="B45" s="10"/>
      <c r="C45" s="12" t="s">
        <v>56</v>
      </c>
      <c r="D45" s="6"/>
      <c r="E45" s="6"/>
      <c r="F45" s="6"/>
      <c r="G45" s="7"/>
      <c r="H45" s="37" t="s">
        <v>92</v>
      </c>
      <c r="I45" s="56" t="s">
        <v>92</v>
      </c>
      <c r="K45" s="37" t="str">
        <f>Sheet1!K49</f>
        <v>low</v>
      </c>
      <c r="L45" s="37"/>
      <c r="M45" s="37"/>
      <c r="O45" s="106"/>
    </row>
    <row r="46" spans="2:15" ht="15.75">
      <c r="B46" s="10"/>
      <c r="C46" s="12" t="s">
        <v>57</v>
      </c>
      <c r="D46" s="6"/>
      <c r="E46" s="6"/>
      <c r="F46" s="6"/>
      <c r="G46" s="7"/>
      <c r="H46" s="37" t="s">
        <v>92</v>
      </c>
      <c r="I46" s="56" t="s">
        <v>92</v>
      </c>
      <c r="K46" s="37" t="str">
        <f>Sheet1!K50</f>
        <v>some</v>
      </c>
      <c r="L46" s="37"/>
      <c r="M46" s="37"/>
      <c r="O46" s="106"/>
    </row>
    <row r="47" spans="2:15" ht="15.75">
      <c r="B47" s="10"/>
      <c r="C47" s="12" t="s">
        <v>58</v>
      </c>
      <c r="D47" s="6"/>
      <c r="E47" s="6"/>
      <c r="F47" s="6"/>
      <c r="G47" s="7"/>
      <c r="H47" s="31" t="s">
        <v>82</v>
      </c>
      <c r="I47" s="56" t="s">
        <v>38</v>
      </c>
      <c r="K47" s="31" t="str">
        <f>Sheet1!K51</f>
        <v>NO</v>
      </c>
      <c r="M47" s="37"/>
      <c r="O47" s="106"/>
    </row>
    <row r="48" spans="2:15" ht="15.75">
      <c r="B48" s="13"/>
      <c r="C48" s="9" t="s">
        <v>60</v>
      </c>
      <c r="D48" s="6"/>
      <c r="E48" s="6"/>
      <c r="F48" s="6"/>
      <c r="G48" s="7"/>
      <c r="H48" s="31" t="s">
        <v>82</v>
      </c>
      <c r="I48" s="56" t="s">
        <v>38</v>
      </c>
      <c r="K48" s="37" t="str">
        <f>Sheet1!K52</f>
        <v>Base map</v>
      </c>
      <c r="L48" s="37"/>
      <c r="M48" s="37"/>
      <c r="O48" s="106"/>
    </row>
    <row r="49" spans="2:15" ht="15.75">
      <c r="B49" s="13"/>
      <c r="C49" s="9" t="s">
        <v>65</v>
      </c>
      <c r="D49" s="6"/>
      <c r="E49" s="6"/>
      <c r="F49" s="6"/>
      <c r="G49" s="7"/>
      <c r="H49" s="37" t="s">
        <v>92</v>
      </c>
      <c r="I49" s="56" t="s">
        <v>38</v>
      </c>
      <c r="K49" s="31" t="str">
        <f>Sheet1!K53</f>
        <v>NO</v>
      </c>
      <c r="L49" s="37"/>
      <c r="M49" s="37"/>
      <c r="O49" s="106"/>
    </row>
    <row r="50" spans="2:9" ht="16.5" thickBot="1">
      <c r="B50" s="20"/>
      <c r="C50" s="6"/>
      <c r="D50" s="6"/>
      <c r="E50" s="6"/>
      <c r="F50" s="6"/>
      <c r="G50" s="7"/>
      <c r="I50" s="57"/>
    </row>
    <row r="51" spans="2:15" ht="18.75" thickBot="1">
      <c r="B51" s="8" t="s">
        <v>7</v>
      </c>
      <c r="C51" s="6"/>
      <c r="D51" s="6"/>
      <c r="E51" s="6"/>
      <c r="F51" s="6"/>
      <c r="G51" s="41" t="s">
        <v>83</v>
      </c>
      <c r="H51" s="50" t="s">
        <v>37</v>
      </c>
      <c r="I51" s="55" t="s">
        <v>82</v>
      </c>
      <c r="K51" s="31">
        <f>Sheet1!K55</f>
        <v>2</v>
      </c>
      <c r="L51" s="38"/>
      <c r="M51" s="37"/>
      <c r="O51" s="107"/>
    </row>
    <row r="52" spans="2:15" ht="15.75">
      <c r="B52" s="10"/>
      <c r="C52" s="12" t="s">
        <v>61</v>
      </c>
      <c r="D52" s="6"/>
      <c r="E52" s="6"/>
      <c r="F52" s="6"/>
      <c r="G52" s="7"/>
      <c r="H52" s="38" t="s">
        <v>37</v>
      </c>
      <c r="I52" s="56" t="s">
        <v>82</v>
      </c>
      <c r="K52" s="31" t="str">
        <f>Sheet1!K56</f>
        <v>NO</v>
      </c>
      <c r="L52" s="38"/>
      <c r="M52" s="37"/>
      <c r="O52" s="107"/>
    </row>
    <row r="53" spans="2:15" ht="15.75">
      <c r="B53" s="13"/>
      <c r="C53" s="9" t="s">
        <v>62</v>
      </c>
      <c r="D53" s="6"/>
      <c r="E53" s="6"/>
      <c r="F53" s="6"/>
      <c r="G53" s="7"/>
      <c r="H53" s="38" t="s">
        <v>37</v>
      </c>
      <c r="I53" s="56" t="s">
        <v>82</v>
      </c>
      <c r="K53" s="31" t="str">
        <f>Sheet1!K57</f>
        <v>NO</v>
      </c>
      <c r="L53" s="38"/>
      <c r="M53" s="37"/>
      <c r="O53" s="107"/>
    </row>
    <row r="54" spans="2:15" ht="15.75">
      <c r="B54" s="10"/>
      <c r="C54" s="12" t="s">
        <v>63</v>
      </c>
      <c r="D54" s="6"/>
      <c r="E54" s="6"/>
      <c r="F54" s="6"/>
      <c r="G54" s="7"/>
      <c r="H54" s="38" t="s">
        <v>37</v>
      </c>
      <c r="I54" s="56" t="s">
        <v>82</v>
      </c>
      <c r="K54" s="37" t="str">
        <f>Sheet1!K58</f>
        <v>some</v>
      </c>
      <c r="L54" s="38"/>
      <c r="M54" s="37"/>
      <c r="O54" s="107"/>
    </row>
    <row r="55" spans="2:15" ht="16.5" thickBot="1">
      <c r="B55" s="23"/>
      <c r="C55" s="24" t="s">
        <v>64</v>
      </c>
      <c r="D55" s="21"/>
      <c r="E55" s="21"/>
      <c r="F55" s="21"/>
      <c r="G55" s="22"/>
      <c r="H55" s="38" t="s">
        <v>66</v>
      </c>
      <c r="I55" s="62" t="s">
        <v>82</v>
      </c>
      <c r="K55" s="31" t="str">
        <f>Sheet1!K59</f>
        <v>NO</v>
      </c>
      <c r="L55" s="38"/>
      <c r="M55" s="37"/>
      <c r="O55" s="107"/>
    </row>
    <row r="57" ht="15.75" thickBot="1">
      <c r="B57" t="str">
        <f>Sheet1!C73</f>
        <v>ISSUES</v>
      </c>
    </row>
    <row r="58" spans="8:15" ht="15">
      <c r="H58" s="54" t="s">
        <v>86</v>
      </c>
      <c r="I58" s="54" t="s">
        <v>87</v>
      </c>
      <c r="K58" s="54" t="s">
        <v>107</v>
      </c>
      <c r="L58" s="54" t="s">
        <v>86</v>
      </c>
      <c r="M58" s="67" t="s">
        <v>100</v>
      </c>
      <c r="O58" s="68" t="s">
        <v>101</v>
      </c>
    </row>
    <row r="59" spans="8:15" ht="15">
      <c r="H59" s="28" t="s">
        <v>109</v>
      </c>
      <c r="I59" s="28" t="s">
        <v>109</v>
      </c>
      <c r="K59" s="28" t="s">
        <v>109</v>
      </c>
      <c r="L59" s="28" t="s">
        <v>110</v>
      </c>
      <c r="M59" s="64" t="s">
        <v>110</v>
      </c>
      <c r="O59" s="6"/>
    </row>
    <row r="60" spans="2:15" ht="15.75">
      <c r="B60" s="96" t="str">
        <f>Sheet1!C75</f>
        <v>decline in fish stocks</v>
      </c>
      <c r="H60" s="31" t="s">
        <v>82</v>
      </c>
      <c r="I60" s="31" t="s">
        <v>106</v>
      </c>
      <c r="K60" s="31" t="s">
        <v>82</v>
      </c>
      <c r="L60" s="31" t="s">
        <v>82</v>
      </c>
      <c r="M60" s="31" t="s">
        <v>66</v>
      </c>
      <c r="O60" s="31" t="s">
        <v>38</v>
      </c>
    </row>
    <row r="61" spans="2:15" ht="15.75">
      <c r="B61" s="92" t="str">
        <f>Sheet1!C76</f>
        <v>damage  to coral reefs</v>
      </c>
      <c r="H61" s="31" t="s">
        <v>82</v>
      </c>
      <c r="I61" s="31" t="s">
        <v>106</v>
      </c>
      <c r="K61" s="31" t="s">
        <v>82</v>
      </c>
      <c r="L61" s="31" t="s">
        <v>82</v>
      </c>
      <c r="M61" s="31" t="s">
        <v>66</v>
      </c>
      <c r="O61" s="31" t="s">
        <v>38</v>
      </c>
    </row>
    <row r="62" spans="2:9" ht="15.75">
      <c r="B62" s="92" t="str">
        <f>Sheet1!C77</f>
        <v>increasing dead zones </v>
      </c>
      <c r="H62" s="31" t="s">
        <v>82</v>
      </c>
      <c r="I62" s="31" t="s">
        <v>106</v>
      </c>
    </row>
    <row r="63" spans="2:9" ht="15.75">
      <c r="B63" s="92" t="str">
        <f>Sheet1!C78</f>
        <v>Coastal Development:  </v>
      </c>
      <c r="H63" s="37" t="s">
        <v>66</v>
      </c>
      <c r="I63" s="31" t="s">
        <v>106</v>
      </c>
    </row>
    <row r="64" spans="2:9" ht="15.75">
      <c r="B64" s="92" t="str">
        <f>Sheet1!C79</f>
        <v>rising temperatures and water levels,</v>
      </c>
      <c r="H64" s="31" t="s">
        <v>82</v>
      </c>
      <c r="I64" s="31" t="s">
        <v>106</v>
      </c>
    </row>
    <row r="65" spans="2:9" ht="15.75">
      <c r="B65" s="92" t="e">
        <f>Sheet1!#REF!</f>
        <v>#REF!</v>
      </c>
      <c r="H65" s="31" t="s">
        <v>82</v>
      </c>
      <c r="I65" s="31" t="s">
        <v>106</v>
      </c>
    </row>
    <row r="66" spans="2:9" ht="15.75">
      <c r="B66" s="92" t="str">
        <f>Sheet1!C80</f>
        <v>pollution. Mercury. Plastic in the ocean</v>
      </c>
      <c r="H66" s="31" t="s">
        <v>82</v>
      </c>
      <c r="I66" s="31" t="s">
        <v>106</v>
      </c>
    </row>
    <row r="67" spans="2:9" ht="15.75">
      <c r="B67" s="92" t="str">
        <f>Sheet1!C81</f>
        <v>Poor Ocean Governance</v>
      </c>
      <c r="H67" s="31" t="s">
        <v>82</v>
      </c>
      <c r="I67" s="31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Monahan</dc:creator>
  <cp:keywords/>
  <dc:description/>
  <cp:lastModifiedBy>PAW</cp:lastModifiedBy>
  <dcterms:created xsi:type="dcterms:W3CDTF">2011-07-26T18:58:12Z</dcterms:created>
  <dcterms:modified xsi:type="dcterms:W3CDTF">2012-03-06T10:02:50Z</dcterms:modified>
  <cp:category/>
  <cp:version/>
  <cp:contentType/>
  <cp:contentStatus/>
</cp:coreProperties>
</file>